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PARBELLE\OneDrive\Gammes\"/>
    </mc:Choice>
  </mc:AlternateContent>
  <xr:revisionPtr revIDLastSave="4" documentId="8_{E2D40D7A-D3A6-4345-B4A9-7CC7E83B6598}" xr6:coauthVersionLast="43" xr6:coauthVersionMax="43" xr10:uidLastSave="{1581C338-3517-4A1D-A653-DE1C2E206D7D}"/>
  <bookViews>
    <workbookView xWindow="-120" yWindow="-120" windowWidth="29040" windowHeight="17790" xr2:uid="{00000000-000D-0000-FFFF-FFFF00000000}"/>
  </bookViews>
  <sheets>
    <sheet name="Octave" sheetId="2" r:id="rId1"/>
    <sheet name="Quinte" sheetId="11" r:id="rId2"/>
    <sheet name="Quarte" sheetId="12" r:id="rId3"/>
    <sheet name="Tierce Maj" sheetId="13" r:id="rId4"/>
    <sheet name="Tierce min" sheetId="14" r:id="rId5"/>
  </sheets>
  <definedNames>
    <definedName name="_xlnm.Print_Area" localSheetId="0">Octave!$I$3:$J$31</definedName>
    <definedName name="_xlnm.Print_Area" localSheetId="2">Quarte!$I$3:$J$31</definedName>
    <definedName name="_xlnm.Print_Area" localSheetId="1">Quinte!$I$3:$J$31</definedName>
    <definedName name="_xlnm.Print_Area" localSheetId="3">'Tierce Maj'!$I$3:$J$31</definedName>
    <definedName name="_xlnm.Print_Area" localSheetId="4">'Tierce min'!$I$3:$J$31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14" l="1"/>
  <c r="B7" i="14" s="1"/>
  <c r="E7" i="14" s="1"/>
  <c r="A6" i="14"/>
  <c r="B6" i="14" s="1"/>
  <c r="E6" i="14" s="1"/>
  <c r="C5" i="14"/>
  <c r="G5" i="14" s="1"/>
  <c r="A5" i="14"/>
  <c r="B5" i="14" s="1"/>
  <c r="E5" i="14" s="1"/>
  <c r="G4" i="14"/>
  <c r="E4" i="14"/>
  <c r="C5" i="13"/>
  <c r="G5" i="13" s="1"/>
  <c r="A5" i="13"/>
  <c r="B5" i="13" s="1"/>
  <c r="E5" i="13" s="1"/>
  <c r="G4" i="13"/>
  <c r="E4" i="13"/>
  <c r="A7" i="12"/>
  <c r="A8" i="12" s="1"/>
  <c r="A6" i="12"/>
  <c r="C6" i="12" s="1"/>
  <c r="G6" i="12" s="1"/>
  <c r="C5" i="12"/>
  <c r="G5" i="12" s="1"/>
  <c r="A5" i="12"/>
  <c r="B5" i="12" s="1"/>
  <c r="E5" i="12" s="1"/>
  <c r="G4" i="12"/>
  <c r="E4" i="12"/>
  <c r="A7" i="11"/>
  <c r="A8" i="11" s="1"/>
  <c r="A6" i="11"/>
  <c r="C6" i="11" s="1"/>
  <c r="G6" i="11" s="1"/>
  <c r="C5" i="11"/>
  <c r="G5" i="11" s="1"/>
  <c r="A5" i="11"/>
  <c r="B5" i="11" s="1"/>
  <c r="E5" i="11" s="1"/>
  <c r="G4" i="11"/>
  <c r="E4" i="11"/>
  <c r="C7" i="14" l="1"/>
  <c r="G7" i="14" s="1"/>
  <c r="C6" i="14"/>
  <c r="G6" i="14" s="1"/>
  <c r="A8" i="14"/>
  <c r="A6" i="13"/>
  <c r="C8" i="12"/>
  <c r="G8" i="12" s="1"/>
  <c r="B8" i="12"/>
  <c r="E8" i="12" s="1"/>
  <c r="B7" i="12"/>
  <c r="E7" i="12" s="1"/>
  <c r="C7" i="12"/>
  <c r="G7" i="12" s="1"/>
  <c r="A9" i="12"/>
  <c r="B6" i="12"/>
  <c r="E6" i="12" s="1"/>
  <c r="C8" i="11"/>
  <c r="G8" i="11" s="1"/>
  <c r="B8" i="11"/>
  <c r="E8" i="11" s="1"/>
  <c r="A9" i="11"/>
  <c r="B7" i="11"/>
  <c r="E7" i="11" s="1"/>
  <c r="B6" i="11"/>
  <c r="E6" i="11" s="1"/>
  <c r="C7" i="11"/>
  <c r="G7" i="11" s="1"/>
  <c r="E4" i="2"/>
  <c r="G4" i="2"/>
  <c r="A5" i="2"/>
  <c r="A6" i="2"/>
  <c r="B5" i="2"/>
  <c r="E5" i="2"/>
  <c r="C5" i="2"/>
  <c r="G5" i="2"/>
  <c r="C6" i="2"/>
  <c r="G6" i="2"/>
  <c r="B6" i="2"/>
  <c r="E6" i="2"/>
  <c r="A7" i="2"/>
  <c r="B7" i="2"/>
  <c r="E7" i="2"/>
  <c r="A8" i="2"/>
  <c r="C7" i="2"/>
  <c r="G7" i="2"/>
  <c r="B8" i="2"/>
  <c r="E8" i="2"/>
  <c r="C8" i="2"/>
  <c r="G8" i="2"/>
  <c r="A9" i="2"/>
  <c r="B9" i="2"/>
  <c r="E9" i="2"/>
  <c r="C9" i="2"/>
  <c r="G9" i="2"/>
  <c r="A10" i="2"/>
  <c r="C10" i="2"/>
  <c r="G10" i="2"/>
  <c r="B10" i="2"/>
  <c r="E10" i="2"/>
  <c r="A11" i="2"/>
  <c r="A12" i="2"/>
  <c r="B11" i="2"/>
  <c r="E11" i="2"/>
  <c r="C11" i="2"/>
  <c r="G11" i="2"/>
  <c r="C12" i="2"/>
  <c r="G12" i="2"/>
  <c r="B12" i="2"/>
  <c r="E12" i="2"/>
  <c r="A13" i="2"/>
  <c r="C13" i="2"/>
  <c r="G13" i="2"/>
  <c r="B13" i="2"/>
  <c r="E13" i="2"/>
  <c r="A14" i="2"/>
  <c r="C14" i="2"/>
  <c r="G14" i="2"/>
  <c r="B14" i="2"/>
  <c r="E14" i="2"/>
  <c r="A15" i="2"/>
  <c r="B15" i="2"/>
  <c r="E15" i="2"/>
  <c r="A16" i="2"/>
  <c r="C15" i="2"/>
  <c r="G15" i="2"/>
  <c r="A17" i="2"/>
  <c r="B16" i="2"/>
  <c r="E16" i="2"/>
  <c r="C16" i="2"/>
  <c r="G16" i="2"/>
  <c r="A18" i="2"/>
  <c r="B17" i="2"/>
  <c r="E17" i="2"/>
  <c r="C17" i="2"/>
  <c r="G17" i="2"/>
  <c r="C18" i="2"/>
  <c r="G18" i="2"/>
  <c r="A19" i="2"/>
  <c r="B18" i="2"/>
  <c r="E18" i="2"/>
  <c r="A20" i="2"/>
  <c r="B19" i="2"/>
  <c r="E19" i="2"/>
  <c r="C19" i="2"/>
  <c r="G19" i="2"/>
  <c r="A21" i="2"/>
  <c r="C20" i="2"/>
  <c r="G20" i="2" s="1"/>
  <c r="B20" i="2"/>
  <c r="E20" i="2"/>
  <c r="B21" i="2"/>
  <c r="E21" i="2"/>
  <c r="A22" i="2"/>
  <c r="C21" i="2"/>
  <c r="G21" i="2"/>
  <c r="C22" i="2"/>
  <c r="G22" i="2"/>
  <c r="A23" i="2"/>
  <c r="B22" i="2"/>
  <c r="E22" i="2"/>
  <c r="B23" i="2"/>
  <c r="E23" i="2"/>
  <c r="A24" i="2"/>
  <c r="C23" i="2"/>
  <c r="G23" i="2"/>
  <c r="B24" i="2"/>
  <c r="E24" i="2"/>
  <c r="A25" i="2"/>
  <c r="C24" i="2"/>
  <c r="G24" i="2"/>
  <c r="B25" i="2"/>
  <c r="E25" i="2"/>
  <c r="C25" i="2"/>
  <c r="G25" i="2"/>
  <c r="A26" i="2"/>
  <c r="C26" i="2"/>
  <c r="G26" i="2"/>
  <c r="B26" i="2"/>
  <c r="E26" i="2"/>
  <c r="A27" i="2"/>
  <c r="A28" i="2"/>
  <c r="B27" i="2"/>
  <c r="E27" i="2"/>
  <c r="C27" i="2"/>
  <c r="G27" i="2"/>
  <c r="C28" i="2"/>
  <c r="G28" i="2"/>
  <c r="B28" i="2"/>
  <c r="E28" i="2"/>
  <c r="A29" i="2"/>
  <c r="C29" i="2"/>
  <c r="G29" i="2"/>
  <c r="B29" i="2"/>
  <c r="E29" i="2"/>
  <c r="A30" i="2"/>
  <c r="C30" i="2"/>
  <c r="G30" i="2"/>
  <c r="B30" i="2"/>
  <c r="E30" i="2"/>
  <c r="C8" i="14" l="1"/>
  <c r="G8" i="14" s="1"/>
  <c r="B8" i="14"/>
  <c r="E8" i="14" s="1"/>
  <c r="A9" i="14"/>
  <c r="A7" i="13"/>
  <c r="C6" i="13"/>
  <c r="G6" i="13" s="1"/>
  <c r="B6" i="13"/>
  <c r="E6" i="13" s="1"/>
  <c r="A10" i="12"/>
  <c r="C9" i="12"/>
  <c r="G9" i="12" s="1"/>
  <c r="B9" i="12"/>
  <c r="E9" i="12" s="1"/>
  <c r="A10" i="11"/>
  <c r="B9" i="11"/>
  <c r="E9" i="11" s="1"/>
  <c r="C9" i="11"/>
  <c r="G9" i="11" s="1"/>
  <c r="A10" i="14" l="1"/>
  <c r="C9" i="14"/>
  <c r="G9" i="14" s="1"/>
  <c r="B9" i="14"/>
  <c r="E9" i="14" s="1"/>
  <c r="A8" i="13"/>
  <c r="C7" i="13"/>
  <c r="G7" i="13" s="1"/>
  <c r="B7" i="13"/>
  <c r="E7" i="13" s="1"/>
  <c r="A11" i="12"/>
  <c r="B10" i="12"/>
  <c r="E10" i="12" s="1"/>
  <c r="C10" i="12"/>
  <c r="G10" i="12" s="1"/>
  <c r="C10" i="11"/>
  <c r="G10" i="11" s="1"/>
  <c r="B10" i="11"/>
  <c r="E10" i="11" s="1"/>
  <c r="A11" i="11"/>
  <c r="B10" i="14" l="1"/>
  <c r="E10" i="14" s="1"/>
  <c r="A11" i="14"/>
  <c r="C10" i="14"/>
  <c r="G10" i="14" s="1"/>
  <c r="C8" i="13"/>
  <c r="G8" i="13" s="1"/>
  <c r="B8" i="13"/>
  <c r="E8" i="13" s="1"/>
  <c r="A9" i="13"/>
  <c r="C11" i="12"/>
  <c r="G11" i="12" s="1"/>
  <c r="B11" i="12"/>
  <c r="E11" i="12" s="1"/>
  <c r="A12" i="12"/>
  <c r="B11" i="11"/>
  <c r="E11" i="11" s="1"/>
  <c r="C11" i="11"/>
  <c r="G11" i="11" s="1"/>
  <c r="A12" i="11"/>
  <c r="C11" i="14" l="1"/>
  <c r="G11" i="14" s="1"/>
  <c r="A12" i="14"/>
  <c r="B11" i="14"/>
  <c r="E11" i="14" s="1"/>
  <c r="A10" i="13"/>
  <c r="C9" i="13"/>
  <c r="G9" i="13" s="1"/>
  <c r="B9" i="13"/>
  <c r="E9" i="13" s="1"/>
  <c r="A13" i="12"/>
  <c r="C12" i="12"/>
  <c r="G12" i="12" s="1"/>
  <c r="B12" i="12"/>
  <c r="E12" i="12" s="1"/>
  <c r="C12" i="11"/>
  <c r="G12" i="11" s="1"/>
  <c r="A13" i="11"/>
  <c r="B12" i="11"/>
  <c r="E12" i="11" s="1"/>
  <c r="B12" i="14" l="1"/>
  <c r="E12" i="14" s="1"/>
  <c r="A13" i="14"/>
  <c r="C12" i="14"/>
  <c r="G12" i="14" s="1"/>
  <c r="A11" i="13"/>
  <c r="C10" i="13"/>
  <c r="G10" i="13" s="1"/>
  <c r="B10" i="13"/>
  <c r="E10" i="13" s="1"/>
  <c r="B13" i="12"/>
  <c r="E13" i="12" s="1"/>
  <c r="A14" i="12"/>
  <c r="C13" i="12"/>
  <c r="G13" i="12" s="1"/>
  <c r="B13" i="11"/>
  <c r="E13" i="11" s="1"/>
  <c r="C13" i="11"/>
  <c r="G13" i="11" s="1"/>
  <c r="A14" i="11"/>
  <c r="B13" i="14" l="1"/>
  <c r="E13" i="14" s="1"/>
  <c r="A14" i="14"/>
  <c r="C13" i="14"/>
  <c r="G13" i="14" s="1"/>
  <c r="C11" i="13"/>
  <c r="G11" i="13" s="1"/>
  <c r="B11" i="13"/>
  <c r="E11" i="13" s="1"/>
  <c r="A12" i="13"/>
  <c r="C14" i="12"/>
  <c r="G14" i="12" s="1"/>
  <c r="B14" i="12"/>
  <c r="E14" i="12" s="1"/>
  <c r="A15" i="12"/>
  <c r="C14" i="11"/>
  <c r="G14" i="11" s="1"/>
  <c r="B14" i="11"/>
  <c r="E14" i="11" s="1"/>
  <c r="A15" i="11"/>
  <c r="A15" i="14" l="1"/>
  <c r="B14" i="14"/>
  <c r="E14" i="14" s="1"/>
  <c r="C14" i="14"/>
  <c r="G14" i="14" s="1"/>
  <c r="A13" i="13"/>
  <c r="C12" i="13"/>
  <c r="G12" i="13" s="1"/>
  <c r="B12" i="13"/>
  <c r="E12" i="13" s="1"/>
  <c r="A16" i="12"/>
  <c r="C15" i="12"/>
  <c r="G15" i="12" s="1"/>
  <c r="B15" i="12"/>
  <c r="E15" i="12" s="1"/>
  <c r="A16" i="11"/>
  <c r="C15" i="11"/>
  <c r="G15" i="11" s="1"/>
  <c r="B15" i="11"/>
  <c r="E15" i="11" s="1"/>
  <c r="A16" i="14" l="1"/>
  <c r="C15" i="14"/>
  <c r="G15" i="14" s="1"/>
  <c r="B15" i="14"/>
  <c r="E15" i="14" s="1"/>
  <c r="B13" i="13"/>
  <c r="E13" i="13" s="1"/>
  <c r="C13" i="13"/>
  <c r="G13" i="13" s="1"/>
  <c r="A14" i="13"/>
  <c r="C16" i="12"/>
  <c r="G16" i="12" s="1"/>
  <c r="B16" i="12"/>
  <c r="E16" i="12" s="1"/>
  <c r="A17" i="12"/>
  <c r="C16" i="11"/>
  <c r="G16" i="11" s="1"/>
  <c r="B16" i="11"/>
  <c r="E16" i="11" s="1"/>
  <c r="A17" i="11"/>
  <c r="C16" i="14" l="1"/>
  <c r="G16" i="14" s="1"/>
  <c r="A17" i="14"/>
  <c r="B16" i="14"/>
  <c r="E16" i="14" s="1"/>
  <c r="C14" i="13"/>
  <c r="G14" i="13" s="1"/>
  <c r="B14" i="13"/>
  <c r="E14" i="13" s="1"/>
  <c r="A15" i="13"/>
  <c r="A18" i="12"/>
  <c r="C17" i="12"/>
  <c r="G17" i="12" s="1"/>
  <c r="B17" i="12"/>
  <c r="E17" i="12" s="1"/>
  <c r="A18" i="11"/>
  <c r="C17" i="11"/>
  <c r="G17" i="11" s="1"/>
  <c r="B17" i="11"/>
  <c r="E17" i="11" s="1"/>
  <c r="A18" i="14" l="1"/>
  <c r="C17" i="14"/>
  <c r="G17" i="14" s="1"/>
  <c r="B17" i="14"/>
  <c r="E17" i="14" s="1"/>
  <c r="A16" i="13"/>
  <c r="C15" i="13"/>
  <c r="G15" i="13" s="1"/>
  <c r="B15" i="13"/>
  <c r="E15" i="13" s="1"/>
  <c r="A19" i="12"/>
  <c r="C18" i="12"/>
  <c r="G18" i="12" s="1"/>
  <c r="B18" i="12"/>
  <c r="E18" i="12" s="1"/>
  <c r="C18" i="11"/>
  <c r="G18" i="11" s="1"/>
  <c r="A19" i="11"/>
  <c r="B18" i="11"/>
  <c r="E18" i="11" s="1"/>
  <c r="C18" i="14" l="1"/>
  <c r="G18" i="14" s="1"/>
  <c r="B18" i="14"/>
  <c r="E18" i="14" s="1"/>
  <c r="A19" i="14"/>
  <c r="C16" i="13"/>
  <c r="G16" i="13" s="1"/>
  <c r="B16" i="13"/>
  <c r="E16" i="13" s="1"/>
  <c r="A17" i="13"/>
  <c r="C19" i="12"/>
  <c r="G19" i="12" s="1"/>
  <c r="B19" i="12"/>
  <c r="E19" i="12" s="1"/>
  <c r="A20" i="12"/>
  <c r="B19" i="11"/>
  <c r="E19" i="11" s="1"/>
  <c r="C19" i="11"/>
  <c r="G19" i="11" s="1"/>
  <c r="A20" i="11"/>
  <c r="C19" i="14" l="1"/>
  <c r="G19" i="14" s="1"/>
  <c r="B19" i="14"/>
  <c r="E19" i="14" s="1"/>
  <c r="A20" i="14"/>
  <c r="A18" i="13"/>
  <c r="C17" i="13"/>
  <c r="G17" i="13" s="1"/>
  <c r="B17" i="13"/>
  <c r="E17" i="13" s="1"/>
  <c r="A21" i="12"/>
  <c r="C20" i="12"/>
  <c r="G20" i="12" s="1"/>
  <c r="B20" i="12"/>
  <c r="E20" i="12" s="1"/>
  <c r="A21" i="11"/>
  <c r="C20" i="11"/>
  <c r="G20" i="11" s="1"/>
  <c r="B20" i="11"/>
  <c r="E20" i="11" s="1"/>
  <c r="A21" i="14" l="1"/>
  <c r="C20" i="14"/>
  <c r="G20" i="14" s="1"/>
  <c r="B20" i="14"/>
  <c r="E20" i="14" s="1"/>
  <c r="A19" i="13"/>
  <c r="B18" i="13"/>
  <c r="E18" i="13" s="1"/>
  <c r="C18" i="13"/>
  <c r="G18" i="13" s="1"/>
  <c r="B21" i="12"/>
  <c r="E21" i="12" s="1"/>
  <c r="A22" i="12"/>
  <c r="C21" i="12"/>
  <c r="G21" i="12" s="1"/>
  <c r="B21" i="11"/>
  <c r="E21" i="11" s="1"/>
  <c r="A22" i="11"/>
  <c r="C21" i="11"/>
  <c r="G21" i="11" s="1"/>
  <c r="B21" i="14" l="1"/>
  <c r="E21" i="14" s="1"/>
  <c r="C21" i="14"/>
  <c r="G21" i="14" s="1"/>
  <c r="A22" i="14"/>
  <c r="C19" i="13"/>
  <c r="G19" i="13" s="1"/>
  <c r="B19" i="13"/>
  <c r="E19" i="13" s="1"/>
  <c r="A20" i="13"/>
  <c r="C22" i="12"/>
  <c r="G22" i="12" s="1"/>
  <c r="B22" i="12"/>
  <c r="E22" i="12" s="1"/>
  <c r="A23" i="12"/>
  <c r="C22" i="11"/>
  <c r="G22" i="11" s="1"/>
  <c r="A23" i="11"/>
  <c r="B22" i="11"/>
  <c r="E22" i="11" s="1"/>
  <c r="B22" i="14" l="1"/>
  <c r="E22" i="14" s="1"/>
  <c r="C22" i="14"/>
  <c r="G22" i="14" s="1"/>
  <c r="A23" i="14"/>
  <c r="A21" i="13"/>
  <c r="C20" i="13"/>
  <c r="G20" i="13" s="1"/>
  <c r="B20" i="13"/>
  <c r="E20" i="13" s="1"/>
  <c r="A24" i="12"/>
  <c r="C23" i="12"/>
  <c r="G23" i="12" s="1"/>
  <c r="B23" i="12"/>
  <c r="E23" i="12" s="1"/>
  <c r="A24" i="11"/>
  <c r="C23" i="11"/>
  <c r="G23" i="11" s="1"/>
  <c r="B23" i="11"/>
  <c r="E23" i="11" s="1"/>
  <c r="B23" i="14" l="1"/>
  <c r="E23" i="14" s="1"/>
  <c r="A24" i="14"/>
  <c r="C23" i="14"/>
  <c r="G23" i="14" s="1"/>
  <c r="B21" i="13"/>
  <c r="E21" i="13" s="1"/>
  <c r="C21" i="13"/>
  <c r="G21" i="13" s="1"/>
  <c r="A22" i="13"/>
  <c r="C24" i="12"/>
  <c r="G24" i="12" s="1"/>
  <c r="B24" i="12"/>
  <c r="E24" i="12" s="1"/>
  <c r="A25" i="12"/>
  <c r="C24" i="11"/>
  <c r="G24" i="11" s="1"/>
  <c r="B24" i="11"/>
  <c r="E24" i="11" s="1"/>
  <c r="A25" i="11"/>
  <c r="C24" i="14" l="1"/>
  <c r="G24" i="14" s="1"/>
  <c r="B24" i="14"/>
  <c r="E24" i="14" s="1"/>
  <c r="A25" i="14"/>
  <c r="C22" i="13"/>
  <c r="G22" i="13" s="1"/>
  <c r="B22" i="13"/>
  <c r="E22" i="13" s="1"/>
  <c r="A23" i="13"/>
  <c r="A26" i="12"/>
  <c r="C25" i="12"/>
  <c r="G25" i="12" s="1"/>
  <c r="B25" i="12"/>
  <c r="E25" i="12" s="1"/>
  <c r="A26" i="11"/>
  <c r="B25" i="11"/>
  <c r="E25" i="11" s="1"/>
  <c r="C25" i="11"/>
  <c r="G25" i="11" s="1"/>
  <c r="A26" i="14" l="1"/>
  <c r="C25" i="14"/>
  <c r="G25" i="14" s="1"/>
  <c r="B25" i="14"/>
  <c r="E25" i="14" s="1"/>
  <c r="A24" i="13"/>
  <c r="C23" i="13"/>
  <c r="G23" i="13" s="1"/>
  <c r="B23" i="13"/>
  <c r="E23" i="13" s="1"/>
  <c r="A27" i="12"/>
  <c r="C26" i="12"/>
  <c r="G26" i="12" s="1"/>
  <c r="B26" i="12"/>
  <c r="E26" i="12" s="1"/>
  <c r="C26" i="11"/>
  <c r="G26" i="11" s="1"/>
  <c r="A27" i="11"/>
  <c r="B26" i="11"/>
  <c r="E26" i="11" s="1"/>
  <c r="C26" i="14" l="1"/>
  <c r="G26" i="14" s="1"/>
  <c r="A27" i="14"/>
  <c r="B26" i="14"/>
  <c r="E26" i="14" s="1"/>
  <c r="C24" i="13"/>
  <c r="G24" i="13" s="1"/>
  <c r="B24" i="13"/>
  <c r="E24" i="13" s="1"/>
  <c r="A25" i="13"/>
  <c r="C27" i="12"/>
  <c r="G27" i="12" s="1"/>
  <c r="B27" i="12"/>
  <c r="E27" i="12" s="1"/>
  <c r="A28" i="12"/>
  <c r="B27" i="11"/>
  <c r="E27" i="11" s="1"/>
  <c r="C27" i="11"/>
  <c r="G27" i="11" s="1"/>
  <c r="A28" i="11"/>
  <c r="C27" i="14" l="1"/>
  <c r="G27" i="14" s="1"/>
  <c r="B27" i="14"/>
  <c r="E27" i="14" s="1"/>
  <c r="A28" i="14"/>
  <c r="A26" i="13"/>
  <c r="C25" i="13"/>
  <c r="G25" i="13" s="1"/>
  <c r="B25" i="13"/>
  <c r="E25" i="13" s="1"/>
  <c r="A29" i="12"/>
  <c r="C28" i="12"/>
  <c r="G28" i="12" s="1"/>
  <c r="B28" i="12"/>
  <c r="E28" i="12" s="1"/>
  <c r="B28" i="11"/>
  <c r="E28" i="11" s="1"/>
  <c r="A29" i="11"/>
  <c r="C28" i="11"/>
  <c r="G28" i="11" s="1"/>
  <c r="B28" i="14" l="1"/>
  <c r="E28" i="14" s="1"/>
  <c r="A29" i="14"/>
  <c r="C28" i="14"/>
  <c r="G28" i="14" s="1"/>
  <c r="A27" i="13"/>
  <c r="C26" i="13"/>
  <c r="G26" i="13" s="1"/>
  <c r="B26" i="13"/>
  <c r="E26" i="13" s="1"/>
  <c r="B29" i="12"/>
  <c r="E29" i="12" s="1"/>
  <c r="A30" i="12"/>
  <c r="C29" i="12"/>
  <c r="G29" i="12" s="1"/>
  <c r="B29" i="11"/>
  <c r="E29" i="11" s="1"/>
  <c r="A30" i="11"/>
  <c r="C29" i="11"/>
  <c r="G29" i="11" s="1"/>
  <c r="B29" i="14" l="1"/>
  <c r="E29" i="14" s="1"/>
  <c r="C29" i="14"/>
  <c r="G29" i="14" s="1"/>
  <c r="A30" i="14"/>
  <c r="C27" i="13"/>
  <c r="G27" i="13" s="1"/>
  <c r="B27" i="13"/>
  <c r="E27" i="13" s="1"/>
  <c r="A28" i="13"/>
  <c r="C30" i="12"/>
  <c r="G30" i="12" s="1"/>
  <c r="B30" i="12"/>
  <c r="E30" i="12" s="1"/>
  <c r="C30" i="11"/>
  <c r="G30" i="11" s="1"/>
  <c r="B30" i="11"/>
  <c r="E30" i="11" s="1"/>
  <c r="B30" i="14" l="1"/>
  <c r="E30" i="14" s="1"/>
  <c r="C30" i="14"/>
  <c r="G30" i="14" s="1"/>
  <c r="A29" i="13"/>
  <c r="C28" i="13"/>
  <c r="G28" i="13" s="1"/>
  <c r="B28" i="13"/>
  <c r="E28" i="13" s="1"/>
  <c r="B29" i="13" l="1"/>
  <c r="E29" i="13" s="1"/>
  <c r="A30" i="13"/>
  <c r="C29" i="13"/>
  <c r="G29" i="13" s="1"/>
  <c r="C30" i="13" l="1"/>
  <c r="G30" i="13" s="1"/>
  <c r="B30" i="13"/>
  <c r="E30" i="13" s="1"/>
</calcChain>
</file>

<file path=xl/sharedStrings.xml><?xml version="1.0" encoding="utf-8"?>
<sst xmlns="http://schemas.openxmlformats.org/spreadsheetml/2006/main" count="22" uniqueCount="14">
  <si>
    <t>rang</t>
  </si>
  <si>
    <t>do1</t>
  </si>
  <si>
    <t>do2</t>
  </si>
  <si>
    <t>sol2</t>
  </si>
  <si>
    <t>do3</t>
  </si>
  <si>
    <t>mi3</t>
  </si>
  <si>
    <t>sol3</t>
  </si>
  <si>
    <t>Faire varier la valeur en rouge pour visulaiser un autre intervalle</t>
  </si>
  <si>
    <t>Consonance</t>
  </si>
  <si>
    <t>Réponses sur les pages suivantes</t>
  </si>
  <si>
    <t>Consonance de la quarte</t>
  </si>
  <si>
    <t>Consonance de la quinte</t>
  </si>
  <si>
    <t>Consonance de la tierce majeure</t>
  </si>
  <si>
    <t>Consonance de la tierce mineure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</si>
</sst>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6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2" fontId="5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Octave!$D$4:$D$30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Octave!$E$4:$E$30</c:f>
              <c:numCache>
                <c:formatCode>0.000</c:formatCode>
                <c:ptCount val="27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8DE-4AA5-BBC7-BF5E69083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3408"/>
        <c:axId val="1"/>
      </c:scatterChart>
      <c:valAx>
        <c:axId val="358943408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89434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5872630128289E-2"/>
          <c:y val="1.7429775645095982E-2"/>
          <c:w val="0.85473191811253657"/>
          <c:h val="0.9651738263471899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A5C950E5-F5F5-40E9-A576-0178E7090EC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361-4918-8C4C-79FAE707A07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6548A0F-DC1D-4AE2-9C5E-86A850543DB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361-4918-8C4C-79FAE707A07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4F3A8B6-25D6-407C-BBB0-A4F839FFE3C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361-4918-8C4C-79FAE707A07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537DD93-FCA5-468F-8152-F73812298F4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361-4918-8C4C-79FAE707A07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FEBE5E8-1F62-4CFF-AE9A-1DCB1BB85B1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361-4918-8C4C-79FAE707A07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A8ADC10-3E9B-4360-A397-1F2920B2D7E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361-4918-8C4C-79FAE707A07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AC59EFB-80A4-4237-8A01-E05292B4429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361-4918-8C4C-79FAE707A07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37A8FDE-1271-4728-915A-E93503141F8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361-4918-8C4C-79FAE707A07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047F614-3318-4596-800A-4978EE4B14A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361-4918-8C4C-79FAE707A07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E3E201A-BE67-4D1A-83F6-112FD2EFDB0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361-4918-8C4C-79FAE707A07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9AF0784-38BB-450B-BC45-55F6A5C8C26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361-4918-8C4C-79FAE707A07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25B5DFD-3C4A-4AF7-B559-C88198E413C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361-4918-8C4C-79FAE707A07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7CD2490-3768-432D-9968-AA8F3205F4D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361-4918-8C4C-79FAE707A07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850154D-1FD0-422A-B00A-B85CFAC6BAA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361-4918-8C4C-79FAE707A07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AE39206-D546-48D5-B779-690B4BCBFD1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361-4918-8C4C-79FAE707A07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820EE14-8BC7-4C96-9D42-81EE53F7EBD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361-4918-8C4C-79FAE707A07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C18B03F-BDA7-4476-83E9-F141A0B4F1A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361-4918-8C4C-79FAE707A07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6A45F10-00A7-4592-9317-EA8FC7390D0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361-4918-8C4C-79FAE707A07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E8DD3C3-3647-408D-A5BA-D9D0D6D4500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361-4918-8C4C-79FAE707A07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EFE38035-2BD5-46A6-9DFE-E1212369665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361-4918-8C4C-79FAE707A07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8C99ECE4-279D-4569-9DD9-8E53C7694AA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361-4918-8C4C-79FAE707A07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0A0D03E-AD26-45CB-823E-B7D869997D4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A361-4918-8C4C-79FAE707A07D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1D08080A-C0EC-4705-A85C-0CD4A781517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361-4918-8C4C-79FAE707A07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08BB1AA0-0BFA-4DED-84AD-211C51BB428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361-4918-8C4C-79FAE707A07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49305E76-A5F2-497D-853A-F4D95639922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361-4918-8C4C-79FAE707A07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A1BEE83A-4F1B-427C-B5BE-A13009E92B9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361-4918-8C4C-79FAE707A07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10EB46E6-399B-45B6-A304-833CF149F1D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361-4918-8C4C-79FAE707A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non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</c:ext>
            </c:extLst>
          </c:dLbl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Quarte!$D$4:$D$30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Quarte!$E$4:$E$30</c:f>
              <c:numCache>
                <c:formatCode>0.000</c:formatCode>
                <c:ptCount val="27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Quarte!$B$4:$B$30</c15:f>
                <c15:dlblRangeCache>
                  <c:ptCount val="27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A361-4918-8C4C-79FAE707A0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944240"/>
        <c:axId val="1"/>
      </c:scatterChart>
      <c:valAx>
        <c:axId val="358944240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89442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Quarte!$D$4:$D$30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Quarte!$E$4:$E$30</c:f>
              <c:numCache>
                <c:formatCode>0.000</c:formatCode>
                <c:ptCount val="27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DE-453E-B293-8B91B346C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5072"/>
        <c:axId val="1"/>
      </c:scatterChart>
      <c:valAx>
        <c:axId val="358945072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89450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5872630128289E-2"/>
          <c:y val="1.7429775645095982E-2"/>
          <c:w val="0.85473191811253657"/>
          <c:h val="0.9651738263471899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EB1EB280-5335-4670-84F1-9259364A7BD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143-4E87-9CEF-298667618BB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4BCCD6F-965B-4FCB-980C-EE10FAD9C9A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143-4E87-9CEF-298667618BB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E994D8E-82D9-48D8-9E0F-E2D91108A0A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143-4E87-9CEF-298667618BB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1236A9C-E08B-4BEA-BE48-25C3280012A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143-4E87-9CEF-298667618BB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C321EC9-525D-4531-B248-3BB9590040E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143-4E87-9CEF-298667618BB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9780773-6E4C-4C1E-BEF3-E9181FC1EC7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143-4E87-9CEF-298667618BB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AF69CF5-AB9D-4C8D-8E12-3A775BD670A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143-4E87-9CEF-298667618BB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9D5A172-CD20-4ABC-B923-A208F52B227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143-4E87-9CEF-298667618BB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1BBAB87-3D7F-4989-B1E1-7ADA66312FF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143-4E87-9CEF-298667618BB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21029E8-18F8-4E39-866B-D62D66FDC4C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143-4E87-9CEF-298667618BB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3834FF4-E52D-442C-8DF4-8EB2D2E1425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143-4E87-9CEF-298667618BB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5F209A5-EA18-41BB-941A-BB614EE215B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143-4E87-9CEF-298667618BB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62F93E4-3B57-42BC-9323-6DD70A3CB8F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143-4E87-9CEF-298667618BB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1CB94CB-4347-43FF-9221-86767F1DC70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143-4E87-9CEF-298667618BB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A043494-7435-4E87-8A49-7FCA700A23C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143-4E87-9CEF-298667618BB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47797B2-6FA1-4990-ABF9-B2C068AF2EF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143-4E87-9CEF-298667618BB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06F7692-DD2C-493B-9307-BABC7AE8D60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143-4E87-9CEF-298667618BB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A96E79F-FC00-4B2B-8ECB-39C1487F107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143-4E87-9CEF-298667618BB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E45C3DC-0363-40D8-82A3-29BACFD91EE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143-4E87-9CEF-298667618BB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D1155C5-90A1-45C8-A650-09A8C14EDC9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143-4E87-9CEF-298667618BB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DDEA472-93A4-448F-A9D3-C43D4DD4817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143-4E87-9CEF-298667618BB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E104638B-8C8C-43AB-B1DD-39F4DBA8437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A143-4E87-9CEF-298667618BB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155F79F-2B18-4DC6-B993-F39E17A9F7B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143-4E87-9CEF-298667618BB2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2AE0FE0C-F297-4D09-A82C-3CD583E519B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143-4E87-9CEF-298667618BB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4D740784-A89F-4F45-BC0E-11EAA8D4164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143-4E87-9CEF-298667618BB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8E813FC0-DB34-4367-9120-F8AE06565C5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143-4E87-9CEF-298667618BB2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1B8EEE22-EEA6-42CD-8792-1599FC93577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143-4E87-9CEF-298667618B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none" lIns="38100" tIns="19050" rIns="38100" bIns="19050" anchor="ctr" anchorCtr="1">
                <a:spAutoFit/>
              </a:bodyPr>
              <a:lstStyle/>
              <a:p>
                <a:pPr>
                  <a:defRPr sz="800">
                    <a:solidFill>
                      <a:srgbClr val="FF0000"/>
                    </a:solidFill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Quarte!$D$4:$D$30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Quarte!$G$4:$G$30</c:f>
              <c:numCache>
                <c:formatCode>0.000</c:formatCode>
                <c:ptCount val="27"/>
                <c:pt idx="0">
                  <c:v>0.28765707213927566</c:v>
                </c:pt>
                <c:pt idx="1">
                  <c:v>0.980804252699221</c:v>
                </c:pt>
                <c:pt idx="2">
                  <c:v>1.3862693608073853</c:v>
                </c:pt>
                <c:pt idx="3">
                  <c:v>1.6739514332591663</c:v>
                </c:pt>
                <c:pt idx="4">
                  <c:v>1.897094984573376</c:v>
                </c:pt>
                <c:pt idx="5">
                  <c:v>2.0794165413673307</c:v>
                </c:pt>
                <c:pt idx="6">
                  <c:v>2.2335672211945892</c:v>
                </c:pt>
                <c:pt idx="7">
                  <c:v>2.3670986138191115</c:v>
                </c:pt>
                <c:pt idx="8">
                  <c:v>2.4848816494754948</c:v>
                </c:pt>
                <c:pt idx="9">
                  <c:v>2.5902421651333212</c:v>
                </c:pt>
                <c:pt idx="10">
                  <c:v>2.6855523449376464</c:v>
                </c:pt>
                <c:pt idx="11">
                  <c:v>2.7725637219272761</c:v>
                </c:pt>
                <c:pt idx="12">
                  <c:v>2.8526064296008125</c:v>
                </c:pt>
                <c:pt idx="13">
                  <c:v>2.9267144017545341</c:v>
                </c:pt>
                <c:pt idx="14">
                  <c:v>2.9957072732414858</c:v>
                </c:pt>
                <c:pt idx="15">
                  <c:v>3.0602457943790569</c:v>
                </c:pt>
                <c:pt idx="16">
                  <c:v>3.1208704161954919</c:v>
                </c:pt>
                <c:pt idx="17">
                  <c:v>3.1780288300354402</c:v>
                </c:pt>
                <c:pt idx="18">
                  <c:v>3.232096051305716</c:v>
                </c:pt>
                <c:pt idx="19">
                  <c:v>3.2833893456932666</c:v>
                </c:pt>
                <c:pt idx="20">
                  <c:v>3.3321795098626987</c:v>
                </c:pt>
                <c:pt idx="21">
                  <c:v>3.3786995254975913</c:v>
                </c:pt>
                <c:pt idx="22">
                  <c:v>3.4231512880684254</c:v>
                </c:pt>
                <c:pt idx="23">
                  <c:v>3.4657109024872215</c:v>
                </c:pt>
                <c:pt idx="24">
                  <c:v>3.5065328970074763</c:v>
                </c:pt>
                <c:pt idx="25">
                  <c:v>3.5457536101607579</c:v>
                </c:pt>
                <c:pt idx="26">
                  <c:v>3.5834939381436048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Quarte!$C$4:$C$30</c15:f>
                <c15:dlblRangeCache>
                  <c:ptCount val="27"/>
                  <c:pt idx="0">
                    <c:v>1,33</c:v>
                  </c:pt>
                  <c:pt idx="1">
                    <c:v>2,67</c:v>
                  </c:pt>
                  <c:pt idx="2">
                    <c:v>4,00</c:v>
                  </c:pt>
                  <c:pt idx="3">
                    <c:v>5,33</c:v>
                  </c:pt>
                  <c:pt idx="4">
                    <c:v>6,67</c:v>
                  </c:pt>
                  <c:pt idx="5">
                    <c:v>8,00</c:v>
                  </c:pt>
                  <c:pt idx="6">
                    <c:v>9,33</c:v>
                  </c:pt>
                  <c:pt idx="7">
                    <c:v>10,67</c:v>
                  </c:pt>
                  <c:pt idx="8">
                    <c:v>12,00</c:v>
                  </c:pt>
                  <c:pt idx="9">
                    <c:v>13,33</c:v>
                  </c:pt>
                  <c:pt idx="10">
                    <c:v>14,67</c:v>
                  </c:pt>
                  <c:pt idx="11">
                    <c:v>16,00</c:v>
                  </c:pt>
                  <c:pt idx="12">
                    <c:v>17,33</c:v>
                  </c:pt>
                  <c:pt idx="13">
                    <c:v>18,67</c:v>
                  </c:pt>
                  <c:pt idx="14">
                    <c:v>20,00</c:v>
                  </c:pt>
                  <c:pt idx="15">
                    <c:v>21,33</c:v>
                  </c:pt>
                  <c:pt idx="16">
                    <c:v>22,67</c:v>
                  </c:pt>
                  <c:pt idx="17">
                    <c:v>24,00</c:v>
                  </c:pt>
                  <c:pt idx="18">
                    <c:v>25,33</c:v>
                  </c:pt>
                  <c:pt idx="19">
                    <c:v>26,67</c:v>
                  </c:pt>
                  <c:pt idx="20">
                    <c:v>28,00</c:v>
                  </c:pt>
                  <c:pt idx="21">
                    <c:v>29,33</c:v>
                  </c:pt>
                  <c:pt idx="22">
                    <c:v>30,67</c:v>
                  </c:pt>
                  <c:pt idx="23">
                    <c:v>32,00</c:v>
                  </c:pt>
                  <c:pt idx="24">
                    <c:v>33,33</c:v>
                  </c:pt>
                  <c:pt idx="25">
                    <c:v>34,67</c:v>
                  </c:pt>
                  <c:pt idx="26">
                    <c:v>36,00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A143-4E87-9CEF-298667618B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945904"/>
        <c:axId val="1"/>
      </c:scatterChart>
      <c:valAx>
        <c:axId val="358945904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6350">
            <a:noFill/>
          </a:ln>
        </c:spPr>
        <c:crossAx val="3589459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'Tierce Maj'!$D$4:$D$30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'Tierce Maj'!$E$4:$E$30</c:f>
              <c:numCache>
                <c:formatCode>0.000</c:formatCode>
                <c:ptCount val="27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21-4C59-9BBB-DCF8BF872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3408"/>
        <c:axId val="1"/>
      </c:scatterChart>
      <c:valAx>
        <c:axId val="358943408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89434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5872630128289E-2"/>
          <c:y val="1.7429775645095982E-2"/>
          <c:w val="0.85473191811253657"/>
          <c:h val="0.9651738263471899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39FF4BE-0BA4-4416-9B0E-1A9A10A13C2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98E-47AE-A07A-4E68A8E0546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F3D2C97-54DC-486D-BA5C-B9039A25E3F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98E-47AE-A07A-4E68A8E0546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E0FFB88-D1C4-4AD6-9409-8286F350D6C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98E-47AE-A07A-4E68A8E054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4F75801-0B8A-4B76-A1A4-32E906BBE33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98E-47AE-A07A-4E68A8E054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A95102A-721A-479A-AF2F-A2666D32088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98E-47AE-A07A-4E68A8E0546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DC1DAD4-640F-49B3-9436-75CF1137270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98E-47AE-A07A-4E68A8E0546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913ADF6-E5A6-40B7-B147-7AC89D9CE04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98E-47AE-A07A-4E68A8E0546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E71EC8C-EE0C-42F6-8286-35146B30818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98E-47AE-A07A-4E68A8E0546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A0482A4-4920-4F6F-8CFA-78CFF1B26F1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98E-47AE-A07A-4E68A8E0546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AEB3544-C6B4-4A8D-AADF-A7EEB1510D7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98E-47AE-A07A-4E68A8E0546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D8B33FC-500E-4523-B3B1-284EAEBB3A8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98E-47AE-A07A-4E68A8E0546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516404D-750C-441C-9224-B54FC8FEFB3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98E-47AE-A07A-4E68A8E0546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5FDF31D-DA96-4532-935A-398FA62C8D6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98E-47AE-A07A-4E68A8E0546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85658E9-9103-48F0-921D-19C0326F905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98E-47AE-A07A-4E68A8E0546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827190F-019A-4987-AC6F-FDD19CF99B4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98E-47AE-A07A-4E68A8E0546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08495B5-F270-40EA-85BB-62F6E803A38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98E-47AE-A07A-4E68A8E0546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C8C9638-443F-43ED-8330-0007B034511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98E-47AE-A07A-4E68A8E0546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6681FE8-709D-4581-AA7A-2101E6CCAD8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98E-47AE-A07A-4E68A8E0546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CA62283-361F-4330-989A-04330E9E73C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98E-47AE-A07A-4E68A8E0546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52B7D6CE-2595-4F7B-B0A0-BB806211672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98E-47AE-A07A-4E68A8E0546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EB9216D-251A-46A0-93B7-ACE99002A50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98E-47AE-A07A-4E68A8E0546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634717B8-5924-4B11-A15A-2A0997E874D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98E-47AE-A07A-4E68A8E0546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2F5D6E8B-1A00-4562-A37D-E50EBB02BDC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C98E-47AE-A07A-4E68A8E0546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E0C69B0D-9078-44B5-B826-DA69C1A57D7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98E-47AE-A07A-4E68A8E0546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04A85105-7600-474F-9E7C-376AC50B4B6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C98E-47AE-A07A-4E68A8E0546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FD403981-3168-485B-82E7-7A194105D79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98E-47AE-A07A-4E68A8E0546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F74F750E-329D-41C9-B272-1FBBD1619BC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98E-47AE-A07A-4E68A8E05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non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</c:ext>
            </c:extLst>
          </c:dLbl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'Tierce Maj'!$D$4:$D$30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'Tierce Maj'!$E$4:$E$30</c:f>
              <c:numCache>
                <c:formatCode>0.000</c:formatCode>
                <c:ptCount val="27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'Tierce Maj'!$B$4:$B$30</c15:f>
                <c15:dlblRangeCache>
                  <c:ptCount val="27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C98E-47AE-A07A-4E68A8E054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944240"/>
        <c:axId val="1"/>
      </c:scatterChart>
      <c:valAx>
        <c:axId val="358944240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89442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'Tierce Maj'!$D$4:$D$30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'Tierce Maj'!$E$4:$E$30</c:f>
              <c:numCache>
                <c:formatCode>0.000</c:formatCode>
                <c:ptCount val="27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DB-4F48-95FC-57EDB78F9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5072"/>
        <c:axId val="1"/>
      </c:scatterChart>
      <c:valAx>
        <c:axId val="358945072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89450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5872630128289E-2"/>
          <c:y val="1.7429775645095982E-2"/>
          <c:w val="0.85473191811253657"/>
          <c:h val="0.9651738263471899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8E4793B-EAB5-4EB4-A72B-DFB02571B01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63B9-48C5-B925-642FB95EA67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3B8FCAD-399A-4853-88C3-E0081FC025E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3B9-48C5-B925-642FB95EA67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9F8575D-5A49-4DA1-9B87-B6081D8EC56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3B9-48C5-B925-642FB95EA67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D74AB7E-8FB4-413F-B435-943AE30FBAA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3B9-48C5-B925-642FB95EA67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F9D5798-05FD-4684-98CC-14BB337CBFA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3B9-48C5-B925-642FB95EA67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D5F33DE-6479-486C-BB4E-4437F4CE8EC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3B9-48C5-B925-642FB95EA67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6E3FD92-C2D4-415B-9126-76FBEE8A850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3B9-48C5-B925-642FB95EA67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BF0927A-5C42-468D-8402-02B16771038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3B9-48C5-B925-642FB95EA67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7ACC2CF-53C9-440D-AF59-C44DEE86A93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3B9-48C5-B925-642FB95EA67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17B771F-0F94-4D7E-A5EE-A34DA818E6F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3B9-48C5-B925-642FB95EA67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3F016D8-3806-4600-B4C6-DADCEEEFCD7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3B9-48C5-B925-642FB95EA67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E66C0E3-EA71-4B0F-A485-ED66E36D373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3B9-48C5-B925-642FB95EA67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B231AB2-510C-473F-8E0D-8F019528B53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3B9-48C5-B925-642FB95EA67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1172CEF-7141-49CE-BF6C-C1CD96597EF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3B9-48C5-B925-642FB95EA67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81AAB90-015B-4A27-935C-723115157EE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3B9-48C5-B925-642FB95EA67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F0A15B3-CBBE-4E32-A255-C156D08BF69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3B9-48C5-B925-642FB95EA67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618A8E8-767C-4DBA-941D-D230F31E1D3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3B9-48C5-B925-642FB95EA67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30B95FC-F45B-4AE5-9490-6C5EB12F795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3B9-48C5-B925-642FB95EA67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192D4BD4-775B-43B0-BCA2-DFD59323AEB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3B9-48C5-B925-642FB95EA67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15326B7-F3F6-41C4-B73C-F6DE8A4F5FE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3B9-48C5-B925-642FB95EA67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A28CE9A-3735-44E2-95CC-4B1EE65D6ED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3B9-48C5-B925-642FB95EA67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CAC0189A-C941-4785-BC84-88868ECAF2E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3B9-48C5-B925-642FB95EA671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B66A707-736E-491A-AF2A-A8DC6BDC0CB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3B9-48C5-B925-642FB95EA671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4781E45A-1CB6-4F57-93C4-ED8EC7094B1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3B9-48C5-B925-642FB95EA671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FEC95302-742E-4183-B98D-0E1AA2CE01E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3B9-48C5-B925-642FB95EA671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861D8A38-D783-45B8-9436-7E30E021FD6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3B9-48C5-B925-642FB95EA671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9C182179-3023-4020-A04B-B7D180247F2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3B9-48C5-B925-642FB95EA6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none" lIns="38100" tIns="19050" rIns="38100" bIns="19050" anchor="ctr" anchorCtr="1">
                <a:spAutoFit/>
              </a:bodyPr>
              <a:lstStyle/>
              <a:p>
                <a:pPr>
                  <a:defRPr sz="800">
                    <a:solidFill>
                      <a:srgbClr val="FF0000"/>
                    </a:solidFill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'Tierce Maj'!$D$4:$D$30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'Tierce Maj'!$G$4:$G$30</c:f>
              <c:numCache>
                <c:formatCode>0.000</c:formatCode>
                <c:ptCount val="27"/>
                <c:pt idx="0">
                  <c:v>0.22314355131420976</c:v>
                </c:pt>
                <c:pt idx="1">
                  <c:v>0.91629073187415511</c:v>
                </c:pt>
                <c:pt idx="2">
                  <c:v>1.3217558399823195</c:v>
                </c:pt>
                <c:pt idx="3">
                  <c:v>1.6094379124341003</c:v>
                </c:pt>
                <c:pt idx="4">
                  <c:v>1.8325814637483102</c:v>
                </c:pt>
                <c:pt idx="5">
                  <c:v>2.0149030205422647</c:v>
                </c:pt>
                <c:pt idx="6">
                  <c:v>2.1690537003695232</c:v>
                </c:pt>
                <c:pt idx="7">
                  <c:v>2.3025850929940459</c:v>
                </c:pt>
                <c:pt idx="8">
                  <c:v>2.4203681286504293</c:v>
                </c:pt>
                <c:pt idx="9">
                  <c:v>2.5257286443082556</c:v>
                </c:pt>
                <c:pt idx="10">
                  <c:v>2.6210388241125804</c:v>
                </c:pt>
                <c:pt idx="11">
                  <c:v>2.7080502011022101</c:v>
                </c:pt>
                <c:pt idx="12">
                  <c:v>2.7880929087757464</c:v>
                </c:pt>
                <c:pt idx="13">
                  <c:v>2.8622008809294686</c:v>
                </c:pt>
                <c:pt idx="14">
                  <c:v>2.9311937524164198</c:v>
                </c:pt>
                <c:pt idx="15">
                  <c:v>2.9957322735539909</c:v>
                </c:pt>
                <c:pt idx="16">
                  <c:v>3.0563568953704259</c:v>
                </c:pt>
                <c:pt idx="17">
                  <c:v>3.1135153092103742</c:v>
                </c:pt>
                <c:pt idx="18">
                  <c:v>3.1675825304806504</c:v>
                </c:pt>
                <c:pt idx="19">
                  <c:v>3.2188758248682006</c:v>
                </c:pt>
                <c:pt idx="20">
                  <c:v>3.2676659890376327</c:v>
                </c:pt>
                <c:pt idx="21">
                  <c:v>3.3141860046725258</c:v>
                </c:pt>
                <c:pt idx="22">
                  <c:v>3.3586377672433594</c:v>
                </c:pt>
                <c:pt idx="23">
                  <c:v>3.4011973816621555</c:v>
                </c:pt>
                <c:pt idx="24">
                  <c:v>3.4420193761824107</c:v>
                </c:pt>
                <c:pt idx="25">
                  <c:v>3.4812400893356918</c:v>
                </c:pt>
                <c:pt idx="26">
                  <c:v>3.5189804173185388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'Tierce Maj'!$C$4:$C$30</c15:f>
                <c15:dlblRangeCache>
                  <c:ptCount val="27"/>
                  <c:pt idx="0">
                    <c:v>1,25</c:v>
                  </c:pt>
                  <c:pt idx="1">
                    <c:v>2,50</c:v>
                  </c:pt>
                  <c:pt idx="2">
                    <c:v>3,75</c:v>
                  </c:pt>
                  <c:pt idx="3">
                    <c:v>5,00</c:v>
                  </c:pt>
                  <c:pt idx="4">
                    <c:v>6,25</c:v>
                  </c:pt>
                  <c:pt idx="5">
                    <c:v>7,50</c:v>
                  </c:pt>
                  <c:pt idx="6">
                    <c:v>8,75</c:v>
                  </c:pt>
                  <c:pt idx="7">
                    <c:v>10,00</c:v>
                  </c:pt>
                  <c:pt idx="8">
                    <c:v>11,25</c:v>
                  </c:pt>
                  <c:pt idx="9">
                    <c:v>12,50</c:v>
                  </c:pt>
                  <c:pt idx="10">
                    <c:v>13,75</c:v>
                  </c:pt>
                  <c:pt idx="11">
                    <c:v>15,00</c:v>
                  </c:pt>
                  <c:pt idx="12">
                    <c:v>16,25</c:v>
                  </c:pt>
                  <c:pt idx="13">
                    <c:v>17,50</c:v>
                  </c:pt>
                  <c:pt idx="14">
                    <c:v>18,75</c:v>
                  </c:pt>
                  <c:pt idx="15">
                    <c:v>20,00</c:v>
                  </c:pt>
                  <c:pt idx="16">
                    <c:v>21,25</c:v>
                  </c:pt>
                  <c:pt idx="17">
                    <c:v>22,50</c:v>
                  </c:pt>
                  <c:pt idx="18">
                    <c:v>23,75</c:v>
                  </c:pt>
                  <c:pt idx="19">
                    <c:v>25,00</c:v>
                  </c:pt>
                  <c:pt idx="20">
                    <c:v>26,25</c:v>
                  </c:pt>
                  <c:pt idx="21">
                    <c:v>27,50</c:v>
                  </c:pt>
                  <c:pt idx="22">
                    <c:v>28,75</c:v>
                  </c:pt>
                  <c:pt idx="23">
                    <c:v>30,00</c:v>
                  </c:pt>
                  <c:pt idx="24">
                    <c:v>31,25</c:v>
                  </c:pt>
                  <c:pt idx="25">
                    <c:v>32,50</c:v>
                  </c:pt>
                  <c:pt idx="26">
                    <c:v>33,75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63B9-48C5-B925-642FB95EA6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945904"/>
        <c:axId val="1"/>
      </c:scatterChart>
      <c:valAx>
        <c:axId val="358945904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6350">
            <a:noFill/>
          </a:ln>
        </c:spPr>
        <c:crossAx val="3589459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'Tierce min'!$D$4:$D$30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'Tierce min'!$E$4:$E$30</c:f>
              <c:numCache>
                <c:formatCode>0.000</c:formatCode>
                <c:ptCount val="27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45-4405-80A3-0012852AB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3408"/>
        <c:axId val="1"/>
      </c:scatterChart>
      <c:valAx>
        <c:axId val="358943408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89434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5872630128289E-2"/>
          <c:y val="1.7429775645095982E-2"/>
          <c:w val="0.85473191811253657"/>
          <c:h val="0.9651738263471899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739B0704-132E-4436-A1A8-CE84FCE2868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715-4F39-8383-01143DA77FB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AB6ECA9-8E21-4964-ACA5-48EB2D53888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715-4F39-8383-01143DA77FB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11A9249-2018-4242-9D98-F6FBC243721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715-4F39-8383-01143DA77FB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0A4CB5F-098A-4840-9140-35EFF2E2F74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715-4F39-8383-01143DA77FB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1ED96B4-45C6-4D95-9282-A90E232F976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715-4F39-8383-01143DA77FB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269ABAD-BC3C-4B65-AD9C-CEE7A261210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715-4F39-8383-01143DA77FB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50D8185-A62C-4679-B842-450FE84C431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715-4F39-8383-01143DA77FB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FB747FA-7DCF-4A53-8263-6CE029D7D4F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715-4F39-8383-01143DA77FB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5F98873-C287-4BB8-8401-0998579BB78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715-4F39-8383-01143DA77FB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1E826DB-CCAA-494F-B9EA-5B383A21945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715-4F39-8383-01143DA77FB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8F8A63B-4816-41AA-A5F7-B2F8990CF39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715-4F39-8383-01143DA77FB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8EF4312-2906-40C9-AAEB-366F022BB05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715-4F39-8383-01143DA77FB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F3F1FFB-E48B-4B1E-8819-23C0C0F0E4C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715-4F39-8383-01143DA77FB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7C9A2C06-2910-4E80-AFD7-74D5821A18C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715-4F39-8383-01143DA77FB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E312EE0-F628-4FD9-B41C-BFD6B06BE0C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715-4F39-8383-01143DA77FB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87F10FE-75F3-4551-B4A0-94DE8D48509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715-4F39-8383-01143DA77FB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87FDF616-E648-442B-A105-D809CDEC9FD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715-4F39-8383-01143DA77FB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5D7D6BEC-7A12-4CE2-B0C8-A7FF66E9CFC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715-4F39-8383-01143DA77FB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9E68DFB-6D0D-48C1-9B40-1BC1742748F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0715-4F39-8383-01143DA77FB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093CB9C-E6E4-42AF-AA62-8F631037072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715-4F39-8383-01143DA77FB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539CC5C-6EEB-494A-9963-770932F0221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0715-4F39-8383-01143DA77FB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2F1FD877-6BE9-4DDA-8940-2A658B4F2D5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0715-4F39-8383-01143DA77FB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29561E87-F331-4A55-A236-E93F88CB066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715-4F39-8383-01143DA77FB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F9EF6FA6-9421-4539-A8A0-6FA27A65A83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0715-4F39-8383-01143DA77FB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85BBD0D0-7F6A-4BAB-9A04-9071FD5A1B4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715-4F39-8383-01143DA77FB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FC92F73C-30AA-420B-A911-8ABA3350C78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0715-4F39-8383-01143DA77FB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A77CFFFA-BA17-44E2-80E0-6C5786BCE03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715-4F39-8383-01143DA77F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non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</c:ext>
            </c:extLst>
          </c:dLbl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'Tierce min'!$D$4:$D$30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'Tierce min'!$E$4:$E$30</c:f>
              <c:numCache>
                <c:formatCode>0.000</c:formatCode>
                <c:ptCount val="27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'Tierce min'!$B$4:$B$30</c15:f>
                <c15:dlblRangeCache>
                  <c:ptCount val="27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0715-4F39-8383-01143DA77F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944240"/>
        <c:axId val="1"/>
      </c:scatterChart>
      <c:valAx>
        <c:axId val="358944240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89442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'Tierce min'!$D$4:$D$30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'Tierce min'!$E$4:$E$30</c:f>
              <c:numCache>
                <c:formatCode>0.000</c:formatCode>
                <c:ptCount val="27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F8-499D-9BA5-A2B846619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5072"/>
        <c:axId val="1"/>
      </c:scatterChart>
      <c:valAx>
        <c:axId val="358945072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89450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5872630128289E-2"/>
          <c:y val="1.7429775645095982E-2"/>
          <c:w val="0.85473191811253657"/>
          <c:h val="0.9651738263471899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EC6F387-06F4-4193-9733-093A8D160494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C3F-43B8-9CE8-0A2C6B8F8B9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847845F-E685-4F89-AA4E-12E608BBA17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C3F-43B8-9CE8-0A2C6B8F8B9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E451838-874A-4D7E-9C47-24FEC4E1D9E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C3F-43B8-9CE8-0A2C6B8F8B9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6EAA1B0-143D-412D-A323-B6C425921AA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C3F-43B8-9CE8-0A2C6B8F8B9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5F61A78-AB30-4FC3-9B7E-3C9AE5BCC11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C3F-43B8-9CE8-0A2C6B8F8B9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D0721DD-9073-41C0-8681-A5F7BE5CC72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C3F-43B8-9CE8-0A2C6B8F8B9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481D072-CFD7-400F-B5E0-396BB4F4886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C3F-43B8-9CE8-0A2C6B8F8B9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0E35515-153D-408E-BEA9-2B624F47984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C3F-43B8-9CE8-0A2C6B8F8B9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A956646-7F74-434B-A2BD-1BAD34B37C1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C3F-43B8-9CE8-0A2C6B8F8B9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1C9D0EF-63BE-4A11-AA02-1F8450A9DAA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C3F-43B8-9CE8-0A2C6B8F8B9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922CF98-06FA-4149-9FE0-DA12DE184CB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C3F-43B8-9CE8-0A2C6B8F8B9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DB982EF-F472-4F34-A337-01424A98D69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C3F-43B8-9CE8-0A2C6B8F8B9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B3379EE-2824-461C-8DE6-FAAC498330A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C3F-43B8-9CE8-0A2C6B8F8B9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05703E7-D429-4A91-B57A-7F86E85F750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C3F-43B8-9CE8-0A2C6B8F8B9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BB25BD3-9D03-4D97-90F9-071D1F5350A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C3F-43B8-9CE8-0A2C6B8F8B9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C4E8FDC-4199-4C89-9C54-8306125E170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C3F-43B8-9CE8-0A2C6B8F8B9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82BE8E4-2890-40BC-AB41-63BA1D17295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C3F-43B8-9CE8-0A2C6B8F8B9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A4DA698-FEBB-4131-B761-8331D5D7C18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C3F-43B8-9CE8-0A2C6B8F8B9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80451024-5164-430A-B48C-1254F71C079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C3F-43B8-9CE8-0A2C6B8F8B9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BB08E87-04F3-4C03-B3F0-5DE7745C17D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C3F-43B8-9CE8-0A2C6B8F8B9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C7FFDEB-8B49-4343-A89B-E5BEB3E492B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C3F-43B8-9CE8-0A2C6B8F8B9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C32A7F71-E92B-470A-B029-BA1902FEC9F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C3F-43B8-9CE8-0A2C6B8F8B9D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474B05FD-8AF5-4A52-848F-06D53CA1AC6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C3F-43B8-9CE8-0A2C6B8F8B9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B0B66CD1-65D8-4FDA-91F7-5249F1FF527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C3F-43B8-9CE8-0A2C6B8F8B9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711A5627-4911-4FC9-AF61-E5060EE642B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C3F-43B8-9CE8-0A2C6B8F8B9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E5E95A93-8B56-48F8-AA38-EFA96AB86BA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C3F-43B8-9CE8-0A2C6B8F8B9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22F9FE78-0FE3-4CA2-92F4-83208F684F4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C3F-43B8-9CE8-0A2C6B8F8B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non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</c:ext>
            </c:extLst>
          </c:dLbl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Octave!$D$4:$D$30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Octave!$E$4:$E$30</c:f>
              <c:numCache>
                <c:formatCode>0.000</c:formatCode>
                <c:ptCount val="27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Octave!$B$4:$B$30</c15:f>
                <c15:dlblRangeCache>
                  <c:ptCount val="27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1B5-46D7-92E2-302674B32B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944240"/>
        <c:axId val="1"/>
      </c:scatterChart>
      <c:valAx>
        <c:axId val="358944240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89442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5872630128289E-2"/>
          <c:y val="1.7429775645095982E-2"/>
          <c:w val="0.85473191811253657"/>
          <c:h val="0.9651738263471899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C48EE8E-8ADC-4B4B-879B-35C69BEAC19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ACB-450F-8262-3D8B88428DA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AB0E454-9DB3-4F4D-9BD6-60A40C728BA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ACB-450F-8262-3D8B88428DA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647FB26-FD96-4D81-9ABB-8E85DC043AB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ACB-450F-8262-3D8B88428DA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C609AA4-29D9-4296-A813-5588D542441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ACB-450F-8262-3D8B88428DA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8B4CEF0-6542-4FE9-8B86-6AF07E90F9C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ACB-450F-8262-3D8B88428DA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0834FE8-481D-4761-97E1-3CD16E1DE31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ACB-450F-8262-3D8B88428DA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AC2797C-BD28-482B-997C-36178B04003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ACB-450F-8262-3D8B88428DA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4FAF789-9595-4151-B7A7-CC44E5CBA8F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ACB-450F-8262-3D8B88428DA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121D201-FEBE-42DF-99BD-06A7EEFFDB4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ACB-450F-8262-3D8B88428DA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599C818-D010-4A26-9C4C-172D552BF35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ACB-450F-8262-3D8B88428DAB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5037B16-F953-47B6-AE02-FD252533CE7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ACB-450F-8262-3D8B88428DAB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C9049D6-B741-4281-8A70-6AE03C8BC4E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ACB-450F-8262-3D8B88428DAB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B781F55-11AF-435A-B1D9-E45C5F53692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ACB-450F-8262-3D8B88428DAB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C9A60B2-D66E-491B-97BB-3FB87DDFECF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ACB-450F-8262-3D8B88428DAB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4F7E00B-2872-4A11-8436-DCFFFE7A97D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ACB-450F-8262-3D8B88428DAB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1F8C70F-1F8B-4CF5-BD00-2693435CF03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ACB-450F-8262-3D8B88428DAB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8FBE187-00F3-472D-9D0C-241C66B66D7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ACB-450F-8262-3D8B88428DAB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30001F2-5190-450D-B3D9-D01E3F98CDC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ACB-450F-8262-3D8B88428DAB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23350CC-0A33-4951-8A9C-B2A58FB64EF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0ACB-450F-8262-3D8B88428DAB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F551895-6FA4-4324-9519-F74CFAB8646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ACB-450F-8262-3D8B88428DAB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1247066C-A354-4D90-B653-444CBA0748F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0ACB-450F-8262-3D8B88428DAB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F2BA170-8043-4F03-9B99-DE87B365347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0ACB-450F-8262-3D8B88428DAB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34F952D4-89DB-4ED0-B39F-5ECBA6DA106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ACB-450F-8262-3D8B88428DAB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E42B0D50-743D-4590-8CE3-F875A34D25E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0ACB-450F-8262-3D8B88428DAB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988BC5C2-0DB4-4992-BD9E-5D55A826F84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ACB-450F-8262-3D8B88428DAB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251E10F1-D962-4798-A3B5-976D917C921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0ACB-450F-8262-3D8B88428DAB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096978A5-9807-44EC-92FD-B9D726419D5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ACB-450F-8262-3D8B88428D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none" lIns="38100" tIns="19050" rIns="38100" bIns="19050" anchor="ctr" anchorCtr="1">
                <a:spAutoFit/>
              </a:bodyPr>
              <a:lstStyle/>
              <a:p>
                <a:pPr>
                  <a:defRPr sz="800">
                    <a:solidFill>
                      <a:srgbClr val="FF0000"/>
                    </a:solidFill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'Tierce min'!$D$4:$D$30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'Tierce min'!$G$4:$G$30</c:f>
              <c:numCache>
                <c:formatCode>0.000</c:formatCode>
                <c:ptCount val="27"/>
                <c:pt idx="0">
                  <c:v>0.18232155679395459</c:v>
                </c:pt>
                <c:pt idx="1">
                  <c:v>0.87546873735389985</c:v>
                </c:pt>
                <c:pt idx="2">
                  <c:v>1.2809338454620642</c:v>
                </c:pt>
                <c:pt idx="3">
                  <c:v>1.5686159179138452</c:v>
                </c:pt>
                <c:pt idx="4">
                  <c:v>1.791759469228055</c:v>
                </c:pt>
                <c:pt idx="5">
                  <c:v>1.9740810260220096</c:v>
                </c:pt>
                <c:pt idx="6">
                  <c:v>2.1282317058492679</c:v>
                </c:pt>
                <c:pt idx="7">
                  <c:v>2.2617630984737906</c:v>
                </c:pt>
                <c:pt idx="8">
                  <c:v>2.379546134130174</c:v>
                </c:pt>
                <c:pt idx="9">
                  <c:v>2.4849066497880004</c:v>
                </c:pt>
                <c:pt idx="10">
                  <c:v>2.5802168295923251</c:v>
                </c:pt>
                <c:pt idx="11">
                  <c:v>2.6672282065819548</c:v>
                </c:pt>
                <c:pt idx="12">
                  <c:v>2.7472709142554912</c:v>
                </c:pt>
                <c:pt idx="13">
                  <c:v>2.8213788864092133</c:v>
                </c:pt>
                <c:pt idx="14">
                  <c:v>2.8903717578961645</c:v>
                </c:pt>
                <c:pt idx="15">
                  <c:v>2.954910279033736</c:v>
                </c:pt>
                <c:pt idx="16">
                  <c:v>3.0155349008501706</c:v>
                </c:pt>
                <c:pt idx="17">
                  <c:v>3.0726933146901194</c:v>
                </c:pt>
                <c:pt idx="18">
                  <c:v>3.1267605359603952</c:v>
                </c:pt>
                <c:pt idx="19">
                  <c:v>3.1780538303479458</c:v>
                </c:pt>
                <c:pt idx="20">
                  <c:v>3.2268439945173775</c:v>
                </c:pt>
                <c:pt idx="21">
                  <c:v>3.2733640101522705</c:v>
                </c:pt>
                <c:pt idx="22">
                  <c:v>3.3178157727231041</c:v>
                </c:pt>
                <c:pt idx="23">
                  <c:v>3.3603753871419002</c:v>
                </c:pt>
                <c:pt idx="24">
                  <c:v>3.4011973816621555</c:v>
                </c:pt>
                <c:pt idx="25">
                  <c:v>3.4404180948154366</c:v>
                </c:pt>
                <c:pt idx="26">
                  <c:v>3.4781584227982836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'Tierce min'!$C$4:$C$30</c15:f>
                <c15:dlblRangeCache>
                  <c:ptCount val="27"/>
                  <c:pt idx="0">
                    <c:v>1,20</c:v>
                  </c:pt>
                  <c:pt idx="1">
                    <c:v>2,40</c:v>
                  </c:pt>
                  <c:pt idx="2">
                    <c:v>3,60</c:v>
                  </c:pt>
                  <c:pt idx="3">
                    <c:v>4,80</c:v>
                  </c:pt>
                  <c:pt idx="4">
                    <c:v>6,00</c:v>
                  </c:pt>
                  <c:pt idx="5">
                    <c:v>7,20</c:v>
                  </c:pt>
                  <c:pt idx="6">
                    <c:v>8,40</c:v>
                  </c:pt>
                  <c:pt idx="7">
                    <c:v>9,60</c:v>
                  </c:pt>
                  <c:pt idx="8">
                    <c:v>10,80</c:v>
                  </c:pt>
                  <c:pt idx="9">
                    <c:v>12,00</c:v>
                  </c:pt>
                  <c:pt idx="10">
                    <c:v>13,20</c:v>
                  </c:pt>
                  <c:pt idx="11">
                    <c:v>14,40</c:v>
                  </c:pt>
                  <c:pt idx="12">
                    <c:v>15,60</c:v>
                  </c:pt>
                  <c:pt idx="13">
                    <c:v>16,80</c:v>
                  </c:pt>
                  <c:pt idx="14">
                    <c:v>18,00</c:v>
                  </c:pt>
                  <c:pt idx="15">
                    <c:v>19,20</c:v>
                  </c:pt>
                  <c:pt idx="16">
                    <c:v>20,40</c:v>
                  </c:pt>
                  <c:pt idx="17">
                    <c:v>21,60</c:v>
                  </c:pt>
                  <c:pt idx="18">
                    <c:v>22,80</c:v>
                  </c:pt>
                  <c:pt idx="19">
                    <c:v>24,00</c:v>
                  </c:pt>
                  <c:pt idx="20">
                    <c:v>25,20</c:v>
                  </c:pt>
                  <c:pt idx="21">
                    <c:v>26,40</c:v>
                  </c:pt>
                  <c:pt idx="22">
                    <c:v>27,60</c:v>
                  </c:pt>
                  <c:pt idx="23">
                    <c:v>28,80</c:v>
                  </c:pt>
                  <c:pt idx="24">
                    <c:v>30,00</c:v>
                  </c:pt>
                  <c:pt idx="25">
                    <c:v>31,20</c:v>
                  </c:pt>
                  <c:pt idx="26">
                    <c:v>32,40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0ACB-450F-8262-3D8B88428D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945904"/>
        <c:axId val="1"/>
      </c:scatterChart>
      <c:valAx>
        <c:axId val="358945904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6350">
            <a:noFill/>
          </a:ln>
        </c:spPr>
        <c:crossAx val="3589459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Octave!$D$4:$D$30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Octave!$E$4:$E$30</c:f>
              <c:numCache>
                <c:formatCode>0.000</c:formatCode>
                <c:ptCount val="27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95-4959-9F89-6749C688A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5072"/>
        <c:axId val="1"/>
      </c:scatterChart>
      <c:valAx>
        <c:axId val="358945072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89450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5872630128289E-2"/>
          <c:y val="1.7429775645095982E-2"/>
          <c:w val="0.85473191811253657"/>
          <c:h val="0.9651738263471899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FDDC4240-63D6-47E3-9D88-E15F2C3885C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0BD-4595-A72A-9D1D74607E2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80BB3AD-CBB3-4487-A540-808FC6E50F5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0BD-4595-A72A-9D1D74607E2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E6669C8-8D55-4CB0-8F58-7D9CC850733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0BD-4595-A72A-9D1D74607E2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E32C951-0157-48F1-9485-B64A9A06AC0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0BD-4595-A72A-9D1D74607E2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AC7E9AA-8E6F-4919-A733-E371EC694FA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0BD-4595-A72A-9D1D74607E2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0141E76-D427-4650-99A6-3629BC4FE72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0BD-4595-A72A-9D1D74607E2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581FD36-FC0D-43C8-9FC1-55D5D2F3F00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0BD-4595-A72A-9D1D74607E2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537E148-4327-498C-9FCF-B00925CDB48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0BD-4595-A72A-9D1D74607E2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737CE51-C461-4463-A362-5A81A1B71AE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0BD-4595-A72A-9D1D74607E2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D463A03-B15B-48FB-A1D4-CAA1D93D551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0BD-4595-A72A-9D1D74607E2D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CB05E01-9234-41A6-87E3-E1C1F935A0E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0BD-4595-A72A-9D1D74607E2D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86BB38D-111E-4796-8322-A762AE31FD5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C0BD-4595-A72A-9D1D74607E2D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DFE4771-A586-43C3-BA78-A1AF7BDC49E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C0BD-4595-A72A-9D1D74607E2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A0563AB-69E1-450B-A8F1-6611BBDA3D8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C0BD-4595-A72A-9D1D74607E2D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DED850F-4344-4400-8235-CF425D3A0FD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C0BD-4595-A72A-9D1D74607E2D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33AD709-CD88-4848-9676-939C5535922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0BD-4595-A72A-9D1D74607E2D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9CA529EB-9613-4E79-8395-B5C1CE05353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C0BD-4595-A72A-9D1D74607E2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0AD93EED-659F-45EC-A998-2CDAAF9EBF0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0BD-4595-A72A-9D1D74607E2D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7EAD302-A2F5-4E5B-B469-A9755FF2476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C0BD-4595-A72A-9D1D74607E2D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EB9F1C74-7C8E-4ED4-A755-98BB6B22F31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C0BD-4595-A72A-9D1D74607E2D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0C472FA-89E7-492A-A714-169E30F4C97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C0BD-4595-A72A-9D1D74607E2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6F769AEA-6E0D-469B-8F05-1756E1AF12B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C0BD-4595-A72A-9D1D74607E2D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B29A080-C438-4CD5-80B1-1A262BC6856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C0BD-4595-A72A-9D1D74607E2D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C7184C80-8DAA-4579-A42E-9B3EBC4493C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C0BD-4595-A72A-9D1D74607E2D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9122C561-D4F1-4679-8365-AD564F0C335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0BD-4595-A72A-9D1D74607E2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448758B3-52E3-4B10-9BB1-C8D8D64B95A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0BD-4595-A72A-9D1D74607E2D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DCB02FD0-4AC4-404A-A398-74E89212E00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C0BD-4595-A72A-9D1D74607E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none" lIns="38100" tIns="19050" rIns="38100" bIns="19050" anchor="ctr" anchorCtr="1">
                <a:spAutoFit/>
              </a:bodyPr>
              <a:lstStyle/>
              <a:p>
                <a:pPr>
                  <a:defRPr sz="800">
                    <a:solidFill>
                      <a:srgbClr val="FF0000"/>
                    </a:solidFill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Octave!$D$4:$D$30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Octave!$G$4:$G$30</c:f>
              <c:numCache>
                <c:formatCode>0.000</c:formatCode>
                <c:ptCount val="27"/>
                <c:pt idx="0">
                  <c:v>0.69314718055994529</c:v>
                </c:pt>
                <c:pt idx="1">
                  <c:v>1.3862943611198906</c:v>
                </c:pt>
                <c:pt idx="2">
                  <c:v>1.791759469228055</c:v>
                </c:pt>
                <c:pt idx="3">
                  <c:v>2.0794415416798357</c:v>
                </c:pt>
                <c:pt idx="4">
                  <c:v>2.3025850929940459</c:v>
                </c:pt>
                <c:pt idx="5">
                  <c:v>2.4849066497880004</c:v>
                </c:pt>
                <c:pt idx="6">
                  <c:v>2.6390573296152584</c:v>
                </c:pt>
                <c:pt idx="7">
                  <c:v>2.7725887222397811</c:v>
                </c:pt>
                <c:pt idx="8">
                  <c:v>2.8903717578961645</c:v>
                </c:pt>
                <c:pt idx="9">
                  <c:v>2.9957322735539909</c:v>
                </c:pt>
                <c:pt idx="10">
                  <c:v>3.0910424533583161</c:v>
                </c:pt>
                <c:pt idx="11">
                  <c:v>3.1780538303479458</c:v>
                </c:pt>
                <c:pt idx="12">
                  <c:v>3.2580965380214821</c:v>
                </c:pt>
                <c:pt idx="13">
                  <c:v>3.3322045101752038</c:v>
                </c:pt>
                <c:pt idx="14">
                  <c:v>3.4011973816621555</c:v>
                </c:pt>
                <c:pt idx="15">
                  <c:v>3.4657359027997265</c:v>
                </c:pt>
                <c:pt idx="16">
                  <c:v>3.5263605246161616</c:v>
                </c:pt>
                <c:pt idx="17">
                  <c:v>3.5835189384561099</c:v>
                </c:pt>
                <c:pt idx="18">
                  <c:v>3.6375861597263857</c:v>
                </c:pt>
                <c:pt idx="19">
                  <c:v>3.6888794541139363</c:v>
                </c:pt>
                <c:pt idx="20">
                  <c:v>3.7376696182833684</c:v>
                </c:pt>
                <c:pt idx="21">
                  <c:v>3.784189633918261</c:v>
                </c:pt>
                <c:pt idx="22">
                  <c:v>3.8286413964890951</c:v>
                </c:pt>
                <c:pt idx="23">
                  <c:v>3.8712010109078911</c:v>
                </c:pt>
                <c:pt idx="24">
                  <c:v>3.912023005428146</c:v>
                </c:pt>
                <c:pt idx="25">
                  <c:v>3.9512437185814275</c:v>
                </c:pt>
                <c:pt idx="26">
                  <c:v>3.9889840465642745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Octave!$C$4:$C$30</c15:f>
                <c15:dlblRangeCache>
                  <c:ptCount val="27"/>
                  <c:pt idx="0">
                    <c:v>2,00</c:v>
                  </c:pt>
                  <c:pt idx="1">
                    <c:v>4,00</c:v>
                  </c:pt>
                  <c:pt idx="2">
                    <c:v>6,00</c:v>
                  </c:pt>
                  <c:pt idx="3">
                    <c:v>8,00</c:v>
                  </c:pt>
                  <c:pt idx="4">
                    <c:v>10,00</c:v>
                  </c:pt>
                  <c:pt idx="5">
                    <c:v>12,00</c:v>
                  </c:pt>
                  <c:pt idx="6">
                    <c:v>14,00</c:v>
                  </c:pt>
                  <c:pt idx="7">
                    <c:v>16,00</c:v>
                  </c:pt>
                  <c:pt idx="8">
                    <c:v>18,00</c:v>
                  </c:pt>
                  <c:pt idx="9">
                    <c:v>20,00</c:v>
                  </c:pt>
                  <c:pt idx="10">
                    <c:v>22,00</c:v>
                  </c:pt>
                  <c:pt idx="11">
                    <c:v>24,00</c:v>
                  </c:pt>
                  <c:pt idx="12">
                    <c:v>26,00</c:v>
                  </c:pt>
                  <c:pt idx="13">
                    <c:v>28,00</c:v>
                  </c:pt>
                  <c:pt idx="14">
                    <c:v>30,00</c:v>
                  </c:pt>
                  <c:pt idx="15">
                    <c:v>32,00</c:v>
                  </c:pt>
                  <c:pt idx="16">
                    <c:v>34,00</c:v>
                  </c:pt>
                  <c:pt idx="17">
                    <c:v>36,00</c:v>
                  </c:pt>
                  <c:pt idx="18">
                    <c:v>38,00</c:v>
                  </c:pt>
                  <c:pt idx="19">
                    <c:v>40,00</c:v>
                  </c:pt>
                  <c:pt idx="20">
                    <c:v>42,00</c:v>
                  </c:pt>
                  <c:pt idx="21">
                    <c:v>44,00</c:v>
                  </c:pt>
                  <c:pt idx="22">
                    <c:v>46,00</c:v>
                  </c:pt>
                  <c:pt idx="23">
                    <c:v>48,00</c:v>
                  </c:pt>
                  <c:pt idx="24">
                    <c:v>50,00</c:v>
                  </c:pt>
                  <c:pt idx="25">
                    <c:v>52,00</c:v>
                  </c:pt>
                  <c:pt idx="26">
                    <c:v>54,00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C0BD-4595-A72A-9D1D74607E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945904"/>
        <c:axId val="1"/>
      </c:scatterChart>
      <c:valAx>
        <c:axId val="358945904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6350">
            <a:noFill/>
          </a:ln>
        </c:spPr>
        <c:crossAx val="3589459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Quinte!$D$4:$D$30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Quinte!$E$4:$E$30</c:f>
              <c:numCache>
                <c:formatCode>0.000</c:formatCode>
                <c:ptCount val="27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AC-4735-9229-062CCDB10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3408"/>
        <c:axId val="1"/>
      </c:scatterChart>
      <c:valAx>
        <c:axId val="358943408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89434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5872630128289E-2"/>
          <c:y val="1.7429775645095982E-2"/>
          <c:w val="0.85473191811253657"/>
          <c:h val="0.9651738263471899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8E92B14-AA82-4C06-84A6-98B2F02D6E8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FA3-43B0-AA29-0C756CCD1AE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D015E33-AA79-44CC-8008-75770BB5D66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FA3-43B0-AA29-0C756CCD1AE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E002EC0-922A-4A04-B639-2FE0B62C441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FA3-43B0-AA29-0C756CCD1AE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07C5DF5-3A72-4C7A-9989-25761F1FC21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FA3-43B0-AA29-0C756CCD1AE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6D4DA67-3C32-4715-8E9A-08B1011E0A4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FA3-43B0-AA29-0C756CCD1AE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53C4036-2974-4449-B631-81F0B515D09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FA3-43B0-AA29-0C756CCD1AE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A7F6B33-8F43-44E6-A5C5-268DBFC72FA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FA3-43B0-AA29-0C756CCD1AE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FEF1C38-11AF-4413-AA8A-C5C2798FBBA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FA3-43B0-AA29-0C756CCD1AE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A3E3B42-AF27-4DD8-9EFA-D9DA4F4EAAE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FA3-43B0-AA29-0C756CCD1AE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5E286D5-7399-4BBC-82AA-A933BB99639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FA3-43B0-AA29-0C756CCD1AE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693010A-9881-4618-9F32-F0CB97D55CC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FA3-43B0-AA29-0C756CCD1AE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83D47CA-4097-40B1-A7D4-75E88621D30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FA3-43B0-AA29-0C756CCD1AE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1362866-0061-4876-BDE2-2396544B2BE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FA3-43B0-AA29-0C756CCD1AE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E285D92-58AE-45DA-B3FA-1EC9A00CEF8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FA3-43B0-AA29-0C756CCD1AE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B5F0ACC-04CB-4FC2-8845-36A091EF164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FA3-43B0-AA29-0C756CCD1AE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E3C7FA5-E649-4CF6-8994-E53520A873E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FA3-43B0-AA29-0C756CCD1AE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72E5E339-8819-4858-81B0-313B40E95A5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FA3-43B0-AA29-0C756CCD1AE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FCB46BF6-EF91-4B7E-B874-00F9812F7C4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FA3-43B0-AA29-0C756CCD1AE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B1A82122-6E92-4FC3-A0EA-BB5BD2E6E08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FA3-43B0-AA29-0C756CCD1AE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EFC92A4-ABE8-4C5E-ADB9-85470EA4300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FA3-43B0-AA29-0C756CCD1AE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F89ECA56-80B7-4DED-961C-123136A3C14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FA3-43B0-AA29-0C756CCD1AE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FB2C292D-671D-4CAB-86DE-713112B1CCF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FA3-43B0-AA29-0C756CCD1AE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6F86B8BA-21CB-40AC-9A9E-F044A0F9DF0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FA3-43B0-AA29-0C756CCD1AE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408D4505-F5FD-4C5F-894F-7DBD789FF4E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FA3-43B0-AA29-0C756CCD1AE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EC22D26C-991E-4DF1-930D-19CA39147AA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FA3-43B0-AA29-0C756CCD1AE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45F30754-CAE9-4461-A615-12C6ED0CA14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3FA3-43B0-AA29-0C756CCD1AE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5E38A2E6-AA71-4732-901A-4AD8F15CEBA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FA3-43B0-AA29-0C756CCD1A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overflow" horzOverflow="overflow" wrap="non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70C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</c:ext>
            </c:extLst>
          </c:dLbl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Quinte!$D$4:$D$30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Quinte!$E$4:$E$30</c:f>
              <c:numCache>
                <c:formatCode>0.000</c:formatCode>
                <c:ptCount val="27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Quinte!$B$4:$B$30</c15:f>
                <c15:dlblRangeCache>
                  <c:ptCount val="27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3FA3-43B0-AA29-0C756CCD1A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944240"/>
        <c:axId val="1"/>
      </c:scatterChart>
      <c:valAx>
        <c:axId val="358944240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89442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Quinte!$D$4:$D$30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Quinte!$E$4:$E$30</c:f>
              <c:numCache>
                <c:formatCode>0.000</c:formatCode>
                <c:ptCount val="27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1F-4C8B-8D7F-55AE17090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5072"/>
        <c:axId val="1"/>
      </c:scatterChart>
      <c:valAx>
        <c:axId val="358945072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89450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25872630128289E-2"/>
          <c:y val="1.7429775645095982E-2"/>
          <c:w val="0.85473191811253657"/>
          <c:h val="0.9651738263471899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A30D6D72-0D7B-425A-BA57-336C40A4AE5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6371-484E-8616-BFCE3076861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ABD1C27-CF04-4B7B-9708-98AA96C501F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371-484E-8616-BFCE3076861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A57F8CF-FD1C-4E23-AFBD-6DCF4B82A9B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371-484E-8616-BFCE3076861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A2F457E-14BD-46F7-B7B6-802DBC5B395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371-484E-8616-BFCE3076861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AF1F458-4AE8-4D36-A4C4-04D53AA3FFF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371-484E-8616-BFCE3076861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8E40DE6-E852-4456-AF13-ADEDA96B65F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371-484E-8616-BFCE3076861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D20E681-FFEC-4272-892C-FB2076443B9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371-484E-8616-BFCE3076861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38E024E-0B81-4186-AFA7-E5D202F1326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371-484E-8616-BFCE3076861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0AFB7E0-50AD-4900-89B0-152361422D9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371-484E-8616-BFCE3076861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DFEB559-DFD6-47F8-A715-35B8488A3D2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371-484E-8616-BFCE3076861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69E5131-4C16-43D3-AB39-02E1AC50299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371-484E-8616-BFCE3076861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F031CCD-DEE7-4F58-8A8B-08C1DED5167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371-484E-8616-BFCE3076861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669BE94-4BB5-4F92-8484-135E138567A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371-484E-8616-BFCE3076861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34367AC-9DB5-4204-A8AB-D3CED35FF85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371-484E-8616-BFCE3076861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9F94135-105F-4010-8E1D-3DDBBF44D73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371-484E-8616-BFCE3076861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B478D49E-3866-404C-B256-568DE7A617A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371-484E-8616-BFCE3076861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7CF3DA0-0394-4C81-8D57-F66FFFF6BE6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371-484E-8616-BFCE3076861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50975E53-1CDF-4D8B-8D27-89DD8BFE4B8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371-484E-8616-BFCE3076861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36C9AF02-2D42-4611-B854-6F66F543A62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371-484E-8616-BFCE3076861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F06116D-66E7-4CEC-8DC9-DFFD789DE13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371-484E-8616-BFCE3076861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E13C6FB-C869-4A07-82DB-2E137B0FD45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371-484E-8616-BFCE3076861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FD2315DB-71C2-433A-87BB-44F4711FC28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371-484E-8616-BFCE3076861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820FEED5-3682-4100-BA2B-3684784E931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371-484E-8616-BFCE3076861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36F9EB56-FBD3-4E9A-9560-D6A611A34A3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371-484E-8616-BFCE3076861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65158CF3-6360-49F7-9C05-06D8F584975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371-484E-8616-BFCE3076861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8DB7AAA0-D32C-4694-8AE4-DC43D8AB56B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371-484E-8616-BFCE30768613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506B4270-4110-433C-AF81-0B61E286F8A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371-484E-8616-BFCE307686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none" lIns="38100" tIns="19050" rIns="38100" bIns="19050" anchor="ctr" anchorCtr="1">
                <a:spAutoFit/>
              </a:bodyPr>
              <a:lstStyle/>
              <a:p>
                <a:pPr>
                  <a:defRPr sz="800">
                    <a:solidFill>
                      <a:srgbClr val="FF0000"/>
                    </a:solidFill>
                  </a:defRPr>
                </a:pPr>
                <a:endParaRPr lang="fr-FR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Quinte!$D$4:$D$30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Quinte!$G$4:$G$30</c:f>
              <c:numCache>
                <c:formatCode>0.000</c:formatCode>
                <c:ptCount val="27"/>
                <c:pt idx="0">
                  <c:v>0.40546510810816438</c:v>
                </c:pt>
                <c:pt idx="1">
                  <c:v>1.0986122886681098</c:v>
                </c:pt>
                <c:pt idx="2">
                  <c:v>1.5040773967762742</c:v>
                </c:pt>
                <c:pt idx="3">
                  <c:v>1.791759469228055</c:v>
                </c:pt>
                <c:pt idx="4">
                  <c:v>2.0149030205422647</c:v>
                </c:pt>
                <c:pt idx="5">
                  <c:v>2.1972245773362196</c:v>
                </c:pt>
                <c:pt idx="6">
                  <c:v>2.3513752571634776</c:v>
                </c:pt>
                <c:pt idx="7">
                  <c:v>2.4849066497880004</c:v>
                </c:pt>
                <c:pt idx="8">
                  <c:v>2.6026896854443837</c:v>
                </c:pt>
                <c:pt idx="9">
                  <c:v>2.7080502011022101</c:v>
                </c:pt>
                <c:pt idx="10">
                  <c:v>2.8033603809065348</c:v>
                </c:pt>
                <c:pt idx="11">
                  <c:v>2.8903717578961645</c:v>
                </c:pt>
                <c:pt idx="12">
                  <c:v>2.9704144655697009</c:v>
                </c:pt>
                <c:pt idx="13">
                  <c:v>3.044522437723423</c:v>
                </c:pt>
                <c:pt idx="14">
                  <c:v>3.1135153092103742</c:v>
                </c:pt>
                <c:pt idx="15">
                  <c:v>3.1780538303479458</c:v>
                </c:pt>
                <c:pt idx="16">
                  <c:v>3.2386784521643803</c:v>
                </c:pt>
                <c:pt idx="17">
                  <c:v>3.2958368660043291</c:v>
                </c:pt>
                <c:pt idx="18">
                  <c:v>3.3499040872746049</c:v>
                </c:pt>
                <c:pt idx="19">
                  <c:v>3.4011973816621555</c:v>
                </c:pt>
                <c:pt idx="20">
                  <c:v>3.4499875458315872</c:v>
                </c:pt>
                <c:pt idx="21">
                  <c:v>3.4965075614664802</c:v>
                </c:pt>
                <c:pt idx="22">
                  <c:v>3.5409593240373143</c:v>
                </c:pt>
                <c:pt idx="23">
                  <c:v>3.5835189384561099</c:v>
                </c:pt>
                <c:pt idx="24">
                  <c:v>3.6243409329763652</c:v>
                </c:pt>
                <c:pt idx="25">
                  <c:v>3.6635616461296463</c:v>
                </c:pt>
                <c:pt idx="26">
                  <c:v>3.7013019741124933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Quinte!$C$4:$C$30</c15:f>
                <c15:dlblRangeCache>
                  <c:ptCount val="27"/>
                  <c:pt idx="0">
                    <c:v>1,50</c:v>
                  </c:pt>
                  <c:pt idx="1">
                    <c:v>3,00</c:v>
                  </c:pt>
                  <c:pt idx="2">
                    <c:v>4,50</c:v>
                  </c:pt>
                  <c:pt idx="3">
                    <c:v>6,00</c:v>
                  </c:pt>
                  <c:pt idx="4">
                    <c:v>7,50</c:v>
                  </c:pt>
                  <c:pt idx="5">
                    <c:v>9,00</c:v>
                  </c:pt>
                  <c:pt idx="6">
                    <c:v>10,50</c:v>
                  </c:pt>
                  <c:pt idx="7">
                    <c:v>12,00</c:v>
                  </c:pt>
                  <c:pt idx="8">
                    <c:v>13,50</c:v>
                  </c:pt>
                  <c:pt idx="9">
                    <c:v>15,00</c:v>
                  </c:pt>
                  <c:pt idx="10">
                    <c:v>16,50</c:v>
                  </c:pt>
                  <c:pt idx="11">
                    <c:v>18,00</c:v>
                  </c:pt>
                  <c:pt idx="12">
                    <c:v>19,50</c:v>
                  </c:pt>
                  <c:pt idx="13">
                    <c:v>21,00</c:v>
                  </c:pt>
                  <c:pt idx="14">
                    <c:v>22,50</c:v>
                  </c:pt>
                  <c:pt idx="15">
                    <c:v>24,00</c:v>
                  </c:pt>
                  <c:pt idx="16">
                    <c:v>25,50</c:v>
                  </c:pt>
                  <c:pt idx="17">
                    <c:v>27,00</c:v>
                  </c:pt>
                  <c:pt idx="18">
                    <c:v>28,50</c:v>
                  </c:pt>
                  <c:pt idx="19">
                    <c:v>30,00</c:v>
                  </c:pt>
                  <c:pt idx="20">
                    <c:v>31,50</c:v>
                  </c:pt>
                  <c:pt idx="21">
                    <c:v>33,00</c:v>
                  </c:pt>
                  <c:pt idx="22">
                    <c:v>34,50</c:v>
                  </c:pt>
                  <c:pt idx="23">
                    <c:v>36,00</c:v>
                  </c:pt>
                  <c:pt idx="24">
                    <c:v>37,50</c:v>
                  </c:pt>
                  <c:pt idx="25">
                    <c:v>39,00</c:v>
                  </c:pt>
                  <c:pt idx="26">
                    <c:v>40,50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6371-484E-8616-BFCE307686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58945904"/>
        <c:axId val="1"/>
      </c:scatterChart>
      <c:valAx>
        <c:axId val="358945904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6350">
            <a:noFill/>
          </a:ln>
        </c:spPr>
        <c:crossAx val="3589459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none"/>
          </c:marker>
          <c:errBars>
            <c:errDir val="x"/>
            <c:errBarType val="plus"/>
            <c:errValType val="cust"/>
            <c:noEndCap val="1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Quarte!$D$4:$D$30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Quarte!$E$4:$E$30</c:f>
              <c:numCache>
                <c:formatCode>0.000</c:formatCode>
                <c:ptCount val="27"/>
                <c:pt idx="0">
                  <c:v>0</c:v>
                </c:pt>
                <c:pt idx="1">
                  <c:v>0.69314718055994529</c:v>
                </c:pt>
                <c:pt idx="2">
                  <c:v>1.0986122886681098</c:v>
                </c:pt>
                <c:pt idx="3">
                  <c:v>1.3862943611198906</c:v>
                </c:pt>
                <c:pt idx="4">
                  <c:v>1.6094379124341003</c:v>
                </c:pt>
                <c:pt idx="5">
                  <c:v>1.791759469228055</c:v>
                </c:pt>
                <c:pt idx="6">
                  <c:v>1.9459101490553132</c:v>
                </c:pt>
                <c:pt idx="7">
                  <c:v>2.0794415416798357</c:v>
                </c:pt>
                <c:pt idx="8">
                  <c:v>2.1972245773362196</c:v>
                </c:pt>
                <c:pt idx="9">
                  <c:v>2.3025850929940459</c:v>
                </c:pt>
                <c:pt idx="10">
                  <c:v>2.3978952727983707</c:v>
                </c:pt>
                <c:pt idx="11">
                  <c:v>2.4849066497880004</c:v>
                </c:pt>
                <c:pt idx="12">
                  <c:v>2.5649493574615367</c:v>
                </c:pt>
                <c:pt idx="13">
                  <c:v>2.6390573296152584</c:v>
                </c:pt>
                <c:pt idx="14">
                  <c:v>2.7080502011022101</c:v>
                </c:pt>
                <c:pt idx="15">
                  <c:v>2.7725887222397811</c:v>
                </c:pt>
                <c:pt idx="16">
                  <c:v>2.8332133440562162</c:v>
                </c:pt>
                <c:pt idx="17">
                  <c:v>2.8903717578961645</c:v>
                </c:pt>
                <c:pt idx="18">
                  <c:v>2.9444389791664403</c:v>
                </c:pt>
                <c:pt idx="19">
                  <c:v>2.9957322735539909</c:v>
                </c:pt>
                <c:pt idx="20">
                  <c:v>3.044522437723423</c:v>
                </c:pt>
                <c:pt idx="21">
                  <c:v>3.0910424533583161</c:v>
                </c:pt>
                <c:pt idx="22">
                  <c:v>3.1354942159291497</c:v>
                </c:pt>
                <c:pt idx="23">
                  <c:v>3.1780538303479458</c:v>
                </c:pt>
                <c:pt idx="24">
                  <c:v>3.2188758248682006</c:v>
                </c:pt>
                <c:pt idx="25">
                  <c:v>3.2580965380214821</c:v>
                </c:pt>
                <c:pt idx="26">
                  <c:v>3.2958368660043291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3D-4F37-82FD-4EE43CB86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943408"/>
        <c:axId val="1"/>
      </c:scatterChart>
      <c:valAx>
        <c:axId val="358943408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1"/>
        <c:crosses val="autoZero"/>
        <c:crossBetween val="midCat"/>
      </c:valAx>
      <c:valAx>
        <c:axId val="1"/>
        <c:scaling>
          <c:orientation val="minMax"/>
          <c:max val="3"/>
          <c:min val="0"/>
        </c:scaling>
        <c:delete val="0"/>
        <c:axPos val="l"/>
        <c:numFmt formatCode="0.0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589434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2</xdr:row>
      <xdr:rowOff>161925</xdr:rowOff>
    </xdr:from>
    <xdr:to>
      <xdr:col>9</xdr:col>
      <xdr:colOff>0</xdr:colOff>
      <xdr:row>29</xdr:row>
      <xdr:rowOff>161925</xdr:rowOff>
    </xdr:to>
    <xdr:graphicFrame macro="">
      <xdr:nvGraphicFramePr>
        <xdr:cNvPr id="1040" name="Graphique 16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161925</xdr:rowOff>
    </xdr:from>
    <xdr:to>
      <xdr:col>8</xdr:col>
      <xdr:colOff>1114425</xdr:colOff>
      <xdr:row>29</xdr:row>
      <xdr:rowOff>161925</xdr:rowOff>
    </xdr:to>
    <xdr:graphicFrame macro="">
      <xdr:nvGraphicFramePr>
        <xdr:cNvPr id="1041" name="Graphique 17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1114425</xdr:colOff>
      <xdr:row>2</xdr:row>
      <xdr:rowOff>161925</xdr:rowOff>
    </xdr:from>
    <xdr:to>
      <xdr:col>10</xdr:col>
      <xdr:colOff>0</xdr:colOff>
      <xdr:row>29</xdr:row>
      <xdr:rowOff>161925</xdr:rowOff>
    </xdr:to>
    <xdr:graphicFrame macro="">
      <xdr:nvGraphicFramePr>
        <xdr:cNvPr id="1042" name="Graphique 18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</xdr:row>
      <xdr:rowOff>161925</xdr:rowOff>
    </xdr:from>
    <xdr:to>
      <xdr:col>9</xdr:col>
      <xdr:colOff>1114425</xdr:colOff>
      <xdr:row>29</xdr:row>
      <xdr:rowOff>161925</xdr:rowOff>
    </xdr:to>
    <xdr:graphicFrame macro="">
      <xdr:nvGraphicFramePr>
        <xdr:cNvPr id="1043" name="Graphique 19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2</xdr:row>
      <xdr:rowOff>161925</xdr:rowOff>
    </xdr:from>
    <xdr:to>
      <xdr:col>9</xdr:col>
      <xdr:colOff>0</xdr:colOff>
      <xdr:row>29</xdr:row>
      <xdr:rowOff>161925</xdr:rowOff>
    </xdr:to>
    <xdr:graphicFrame macro="">
      <xdr:nvGraphicFramePr>
        <xdr:cNvPr id="2" name="Graphique 16">
          <a:extLst>
            <a:ext uri="{FF2B5EF4-FFF2-40B4-BE49-F238E27FC236}">
              <a16:creationId xmlns:a16="http://schemas.microsoft.com/office/drawing/2014/main" id="{A1AE54E5-0F3D-4485-9966-89E9A3BC6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161925</xdr:rowOff>
    </xdr:from>
    <xdr:to>
      <xdr:col>8</xdr:col>
      <xdr:colOff>1114425</xdr:colOff>
      <xdr:row>29</xdr:row>
      <xdr:rowOff>161925</xdr:rowOff>
    </xdr:to>
    <xdr:graphicFrame macro="">
      <xdr:nvGraphicFramePr>
        <xdr:cNvPr id="3" name="Graphique 17">
          <a:extLst>
            <a:ext uri="{FF2B5EF4-FFF2-40B4-BE49-F238E27FC236}">
              <a16:creationId xmlns:a16="http://schemas.microsoft.com/office/drawing/2014/main" id="{EEFB98B2-6A38-4B76-B9F2-E9A2617975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1114425</xdr:colOff>
      <xdr:row>2</xdr:row>
      <xdr:rowOff>161925</xdr:rowOff>
    </xdr:from>
    <xdr:to>
      <xdr:col>10</xdr:col>
      <xdr:colOff>0</xdr:colOff>
      <xdr:row>29</xdr:row>
      <xdr:rowOff>161925</xdr:rowOff>
    </xdr:to>
    <xdr:graphicFrame macro="">
      <xdr:nvGraphicFramePr>
        <xdr:cNvPr id="4" name="Graphique 18">
          <a:extLst>
            <a:ext uri="{FF2B5EF4-FFF2-40B4-BE49-F238E27FC236}">
              <a16:creationId xmlns:a16="http://schemas.microsoft.com/office/drawing/2014/main" id="{FF594FE5-BD79-4B62-B9B1-23F74CE6F5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</xdr:row>
      <xdr:rowOff>161925</xdr:rowOff>
    </xdr:from>
    <xdr:to>
      <xdr:col>9</xdr:col>
      <xdr:colOff>1114425</xdr:colOff>
      <xdr:row>29</xdr:row>
      <xdr:rowOff>161925</xdr:rowOff>
    </xdr:to>
    <xdr:graphicFrame macro="">
      <xdr:nvGraphicFramePr>
        <xdr:cNvPr id="5" name="Graphique 19">
          <a:extLst>
            <a:ext uri="{FF2B5EF4-FFF2-40B4-BE49-F238E27FC236}">
              <a16:creationId xmlns:a16="http://schemas.microsoft.com/office/drawing/2014/main" id="{ED2E3C2F-EA63-4CB7-BCA3-EA87F784B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2</xdr:row>
      <xdr:rowOff>161925</xdr:rowOff>
    </xdr:from>
    <xdr:to>
      <xdr:col>9</xdr:col>
      <xdr:colOff>0</xdr:colOff>
      <xdr:row>29</xdr:row>
      <xdr:rowOff>161925</xdr:rowOff>
    </xdr:to>
    <xdr:graphicFrame macro="">
      <xdr:nvGraphicFramePr>
        <xdr:cNvPr id="2" name="Graphique 16">
          <a:extLst>
            <a:ext uri="{FF2B5EF4-FFF2-40B4-BE49-F238E27FC236}">
              <a16:creationId xmlns:a16="http://schemas.microsoft.com/office/drawing/2014/main" id="{B822F306-D3B0-46C8-BF65-9B6DB3A4C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161925</xdr:rowOff>
    </xdr:from>
    <xdr:to>
      <xdr:col>8</xdr:col>
      <xdr:colOff>1114425</xdr:colOff>
      <xdr:row>29</xdr:row>
      <xdr:rowOff>161925</xdr:rowOff>
    </xdr:to>
    <xdr:graphicFrame macro="">
      <xdr:nvGraphicFramePr>
        <xdr:cNvPr id="3" name="Graphique 17">
          <a:extLst>
            <a:ext uri="{FF2B5EF4-FFF2-40B4-BE49-F238E27FC236}">
              <a16:creationId xmlns:a16="http://schemas.microsoft.com/office/drawing/2014/main" id="{EEEFFF00-F067-4183-9A4A-AC7CCE1EF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1114425</xdr:colOff>
      <xdr:row>2</xdr:row>
      <xdr:rowOff>161925</xdr:rowOff>
    </xdr:from>
    <xdr:to>
      <xdr:col>10</xdr:col>
      <xdr:colOff>0</xdr:colOff>
      <xdr:row>29</xdr:row>
      <xdr:rowOff>161925</xdr:rowOff>
    </xdr:to>
    <xdr:graphicFrame macro="">
      <xdr:nvGraphicFramePr>
        <xdr:cNvPr id="4" name="Graphique 18">
          <a:extLst>
            <a:ext uri="{FF2B5EF4-FFF2-40B4-BE49-F238E27FC236}">
              <a16:creationId xmlns:a16="http://schemas.microsoft.com/office/drawing/2014/main" id="{C566AF4C-2A4F-4EE1-A5DD-1870A96D91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</xdr:row>
      <xdr:rowOff>161925</xdr:rowOff>
    </xdr:from>
    <xdr:to>
      <xdr:col>9</xdr:col>
      <xdr:colOff>1114425</xdr:colOff>
      <xdr:row>29</xdr:row>
      <xdr:rowOff>161925</xdr:rowOff>
    </xdr:to>
    <xdr:graphicFrame macro="">
      <xdr:nvGraphicFramePr>
        <xdr:cNvPr id="5" name="Graphique 19">
          <a:extLst>
            <a:ext uri="{FF2B5EF4-FFF2-40B4-BE49-F238E27FC236}">
              <a16:creationId xmlns:a16="http://schemas.microsoft.com/office/drawing/2014/main" id="{C14CF991-15FB-4A62-881C-F4B5073CF6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2</xdr:row>
      <xdr:rowOff>161925</xdr:rowOff>
    </xdr:from>
    <xdr:to>
      <xdr:col>9</xdr:col>
      <xdr:colOff>0</xdr:colOff>
      <xdr:row>29</xdr:row>
      <xdr:rowOff>161925</xdr:rowOff>
    </xdr:to>
    <xdr:graphicFrame macro="">
      <xdr:nvGraphicFramePr>
        <xdr:cNvPr id="2" name="Graphique 16">
          <a:extLst>
            <a:ext uri="{FF2B5EF4-FFF2-40B4-BE49-F238E27FC236}">
              <a16:creationId xmlns:a16="http://schemas.microsoft.com/office/drawing/2014/main" id="{DD9F5CA7-C99A-4BBC-A3F6-964F4C61D2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161925</xdr:rowOff>
    </xdr:from>
    <xdr:to>
      <xdr:col>8</xdr:col>
      <xdr:colOff>1114425</xdr:colOff>
      <xdr:row>29</xdr:row>
      <xdr:rowOff>161925</xdr:rowOff>
    </xdr:to>
    <xdr:graphicFrame macro="">
      <xdr:nvGraphicFramePr>
        <xdr:cNvPr id="3" name="Graphique 17">
          <a:extLst>
            <a:ext uri="{FF2B5EF4-FFF2-40B4-BE49-F238E27FC236}">
              <a16:creationId xmlns:a16="http://schemas.microsoft.com/office/drawing/2014/main" id="{AA726AB9-96E7-48AA-9987-39E2072A2B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1114425</xdr:colOff>
      <xdr:row>2</xdr:row>
      <xdr:rowOff>161925</xdr:rowOff>
    </xdr:from>
    <xdr:to>
      <xdr:col>10</xdr:col>
      <xdr:colOff>0</xdr:colOff>
      <xdr:row>29</xdr:row>
      <xdr:rowOff>161925</xdr:rowOff>
    </xdr:to>
    <xdr:graphicFrame macro="">
      <xdr:nvGraphicFramePr>
        <xdr:cNvPr id="4" name="Graphique 18">
          <a:extLst>
            <a:ext uri="{FF2B5EF4-FFF2-40B4-BE49-F238E27FC236}">
              <a16:creationId xmlns:a16="http://schemas.microsoft.com/office/drawing/2014/main" id="{9DCBD00C-1DD2-4DA1-915F-456372B79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</xdr:row>
      <xdr:rowOff>161925</xdr:rowOff>
    </xdr:from>
    <xdr:to>
      <xdr:col>9</xdr:col>
      <xdr:colOff>1114425</xdr:colOff>
      <xdr:row>29</xdr:row>
      <xdr:rowOff>161925</xdr:rowOff>
    </xdr:to>
    <xdr:graphicFrame macro="">
      <xdr:nvGraphicFramePr>
        <xdr:cNvPr id="5" name="Graphique 19">
          <a:extLst>
            <a:ext uri="{FF2B5EF4-FFF2-40B4-BE49-F238E27FC236}">
              <a16:creationId xmlns:a16="http://schemas.microsoft.com/office/drawing/2014/main" id="{77144A88-FD9C-4264-90CC-454CAD81A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2</xdr:row>
      <xdr:rowOff>161925</xdr:rowOff>
    </xdr:from>
    <xdr:to>
      <xdr:col>9</xdr:col>
      <xdr:colOff>0</xdr:colOff>
      <xdr:row>29</xdr:row>
      <xdr:rowOff>161925</xdr:rowOff>
    </xdr:to>
    <xdr:graphicFrame macro="">
      <xdr:nvGraphicFramePr>
        <xdr:cNvPr id="2" name="Graphique 16">
          <a:extLst>
            <a:ext uri="{FF2B5EF4-FFF2-40B4-BE49-F238E27FC236}">
              <a16:creationId xmlns:a16="http://schemas.microsoft.com/office/drawing/2014/main" id="{74F51DCB-AED2-4A19-9D4F-01A18EBDC9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161925</xdr:rowOff>
    </xdr:from>
    <xdr:to>
      <xdr:col>8</xdr:col>
      <xdr:colOff>1114425</xdr:colOff>
      <xdr:row>29</xdr:row>
      <xdr:rowOff>161925</xdr:rowOff>
    </xdr:to>
    <xdr:graphicFrame macro="">
      <xdr:nvGraphicFramePr>
        <xdr:cNvPr id="3" name="Graphique 17">
          <a:extLst>
            <a:ext uri="{FF2B5EF4-FFF2-40B4-BE49-F238E27FC236}">
              <a16:creationId xmlns:a16="http://schemas.microsoft.com/office/drawing/2014/main" id="{BDC2DC3E-317C-47DA-9254-20A8E31A9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1114425</xdr:colOff>
      <xdr:row>2</xdr:row>
      <xdr:rowOff>161925</xdr:rowOff>
    </xdr:from>
    <xdr:to>
      <xdr:col>10</xdr:col>
      <xdr:colOff>0</xdr:colOff>
      <xdr:row>29</xdr:row>
      <xdr:rowOff>161925</xdr:rowOff>
    </xdr:to>
    <xdr:graphicFrame macro="">
      <xdr:nvGraphicFramePr>
        <xdr:cNvPr id="4" name="Graphique 18">
          <a:extLst>
            <a:ext uri="{FF2B5EF4-FFF2-40B4-BE49-F238E27FC236}">
              <a16:creationId xmlns:a16="http://schemas.microsoft.com/office/drawing/2014/main" id="{04436E17-CC1B-41B0-B640-5A0EF1539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</xdr:row>
      <xdr:rowOff>161925</xdr:rowOff>
    </xdr:from>
    <xdr:to>
      <xdr:col>9</xdr:col>
      <xdr:colOff>1114425</xdr:colOff>
      <xdr:row>29</xdr:row>
      <xdr:rowOff>161925</xdr:rowOff>
    </xdr:to>
    <xdr:graphicFrame macro="">
      <xdr:nvGraphicFramePr>
        <xdr:cNvPr id="5" name="Graphique 19">
          <a:extLst>
            <a:ext uri="{FF2B5EF4-FFF2-40B4-BE49-F238E27FC236}">
              <a16:creationId xmlns:a16="http://schemas.microsoft.com/office/drawing/2014/main" id="{9D919A39-F3D5-43CA-B4A9-BC84ABE6D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tabSelected="1" zoomScale="160" zoomScaleNormal="160" workbookViewId="0">
      <selection activeCell="J1" sqref="J1"/>
    </sheetView>
  </sheetViews>
  <sheetFormatPr baseColWidth="10" defaultColWidth="10.7109375" defaultRowHeight="12.75" x14ac:dyDescent="0.2"/>
  <cols>
    <col min="2" max="3" width="11.42578125" style="1"/>
    <col min="4" max="4" width="2.140625" bestFit="1" customWidth="1"/>
    <col min="6" max="6" width="2.140625" bestFit="1" customWidth="1"/>
    <col min="7" max="7" width="11.5703125" customWidth="1"/>
    <col min="9" max="10" width="16.7109375" customWidth="1"/>
  </cols>
  <sheetData>
    <row r="1" spans="1:8" ht="15.75" x14ac:dyDescent="0.25">
      <c r="A1" s="29" t="s">
        <v>8</v>
      </c>
      <c r="C1" s="28" t="s">
        <v>7</v>
      </c>
    </row>
    <row r="2" spans="1:8" x14ac:dyDescent="0.2">
      <c r="A2" s="27"/>
      <c r="C2" s="28" t="s">
        <v>9</v>
      </c>
    </row>
    <row r="3" spans="1:8" x14ac:dyDescent="0.2">
      <c r="A3" s="18" t="s">
        <v>0</v>
      </c>
      <c r="B3" s="19" t="s">
        <v>1</v>
      </c>
      <c r="C3" s="17" t="s">
        <v>2</v>
      </c>
    </row>
    <row r="4" spans="1:8" x14ac:dyDescent="0.2">
      <c r="A4" s="20">
        <v>1</v>
      </c>
      <c r="B4" s="8">
        <v>1</v>
      </c>
      <c r="C4" s="24">
        <v>2</v>
      </c>
      <c r="D4" s="6">
        <v>0</v>
      </c>
      <c r="E4" s="13">
        <f>LN(B4)</f>
        <v>0</v>
      </c>
      <c r="F4" s="3">
        <v>1</v>
      </c>
      <c r="G4" s="14">
        <f t="shared" ref="G4:G30" si="0">LN(C4)</f>
        <v>0.69314718055994529</v>
      </c>
      <c r="H4" s="2"/>
    </row>
    <row r="5" spans="1:8" x14ac:dyDescent="0.2">
      <c r="A5" s="20">
        <f>1+A4</f>
        <v>2</v>
      </c>
      <c r="B5" s="8">
        <f>$B$4*A5</f>
        <v>2</v>
      </c>
      <c r="C5" s="22">
        <f>$C$4*A5</f>
        <v>4</v>
      </c>
      <c r="D5" s="7">
        <v>0</v>
      </c>
      <c r="E5" s="12">
        <f t="shared" ref="E5:E20" si="1">LN(B5)</f>
        <v>0.69314718055994529</v>
      </c>
      <c r="F5" s="4">
        <v>1</v>
      </c>
      <c r="G5" s="15">
        <f t="shared" si="0"/>
        <v>1.3862943611198906</v>
      </c>
      <c r="H5" s="2"/>
    </row>
    <row r="6" spans="1:8" x14ac:dyDescent="0.2">
      <c r="A6" s="20">
        <f t="shared" ref="A6:A21" si="2">1+A5</f>
        <v>3</v>
      </c>
      <c r="B6" s="8">
        <f t="shared" ref="B6:B21" si="3">$B$4*A6</f>
        <v>3</v>
      </c>
      <c r="C6" s="22">
        <f t="shared" ref="C6:C21" si="4">$C$4*A6</f>
        <v>6</v>
      </c>
      <c r="D6" s="7">
        <v>0</v>
      </c>
      <c r="E6" s="12">
        <f t="shared" si="1"/>
        <v>1.0986122886681098</v>
      </c>
      <c r="F6" s="4">
        <v>1</v>
      </c>
      <c r="G6" s="15">
        <f t="shared" si="0"/>
        <v>1.791759469228055</v>
      </c>
      <c r="H6" s="2"/>
    </row>
    <row r="7" spans="1:8" x14ac:dyDescent="0.2">
      <c r="A7" s="20">
        <f t="shared" si="2"/>
        <v>4</v>
      </c>
      <c r="B7" s="8">
        <f t="shared" si="3"/>
        <v>4</v>
      </c>
      <c r="C7" s="22">
        <f t="shared" si="4"/>
        <v>8</v>
      </c>
      <c r="D7" s="7">
        <v>0</v>
      </c>
      <c r="E7" s="12">
        <f t="shared" si="1"/>
        <v>1.3862943611198906</v>
      </c>
      <c r="F7" s="4">
        <v>1</v>
      </c>
      <c r="G7" s="15">
        <f t="shared" si="0"/>
        <v>2.0794415416798357</v>
      </c>
      <c r="H7" s="2"/>
    </row>
    <row r="8" spans="1:8" x14ac:dyDescent="0.2">
      <c r="A8" s="20">
        <f t="shared" si="2"/>
        <v>5</v>
      </c>
      <c r="B8" s="8">
        <f t="shared" si="3"/>
        <v>5</v>
      </c>
      <c r="C8" s="22">
        <f t="shared" si="4"/>
        <v>10</v>
      </c>
      <c r="D8" s="7">
        <v>0</v>
      </c>
      <c r="E8" s="12">
        <f t="shared" si="1"/>
        <v>1.6094379124341003</v>
      </c>
      <c r="F8" s="4">
        <v>1</v>
      </c>
      <c r="G8" s="15">
        <f t="shared" si="0"/>
        <v>2.3025850929940459</v>
      </c>
      <c r="H8" s="2"/>
    </row>
    <row r="9" spans="1:8" x14ac:dyDescent="0.2">
      <c r="A9" s="20">
        <f t="shared" si="2"/>
        <v>6</v>
      </c>
      <c r="B9" s="8">
        <f t="shared" si="3"/>
        <v>6</v>
      </c>
      <c r="C9" s="22">
        <f t="shared" si="4"/>
        <v>12</v>
      </c>
      <c r="D9" s="7">
        <v>0</v>
      </c>
      <c r="E9" s="12">
        <f t="shared" si="1"/>
        <v>1.791759469228055</v>
      </c>
      <c r="F9" s="4">
        <v>1</v>
      </c>
      <c r="G9" s="15">
        <f t="shared" si="0"/>
        <v>2.4849066497880004</v>
      </c>
      <c r="H9" s="2"/>
    </row>
    <row r="10" spans="1:8" x14ac:dyDescent="0.2">
      <c r="A10" s="20">
        <f t="shared" si="2"/>
        <v>7</v>
      </c>
      <c r="B10" s="8">
        <f t="shared" si="3"/>
        <v>7</v>
      </c>
      <c r="C10" s="22">
        <f t="shared" si="4"/>
        <v>14</v>
      </c>
      <c r="D10" s="7">
        <v>0</v>
      </c>
      <c r="E10" s="12">
        <f t="shared" si="1"/>
        <v>1.9459101490553132</v>
      </c>
      <c r="F10" s="4">
        <v>1</v>
      </c>
      <c r="G10" s="15">
        <f t="shared" si="0"/>
        <v>2.6390573296152584</v>
      </c>
      <c r="H10" s="2"/>
    </row>
    <row r="11" spans="1:8" x14ac:dyDescent="0.2">
      <c r="A11" s="20">
        <f t="shared" si="2"/>
        <v>8</v>
      </c>
      <c r="B11" s="8">
        <f t="shared" si="3"/>
        <v>8</v>
      </c>
      <c r="C11" s="22">
        <f t="shared" si="4"/>
        <v>16</v>
      </c>
      <c r="D11" s="7">
        <v>0</v>
      </c>
      <c r="E11" s="12">
        <f t="shared" si="1"/>
        <v>2.0794415416798357</v>
      </c>
      <c r="F11" s="4">
        <v>1</v>
      </c>
      <c r="G11" s="15">
        <f t="shared" si="0"/>
        <v>2.7725887222397811</v>
      </c>
      <c r="H11" s="2"/>
    </row>
    <row r="12" spans="1:8" x14ac:dyDescent="0.2">
      <c r="A12" s="20">
        <f t="shared" si="2"/>
        <v>9</v>
      </c>
      <c r="B12" s="8">
        <f t="shared" si="3"/>
        <v>9</v>
      </c>
      <c r="C12" s="22">
        <f t="shared" si="4"/>
        <v>18</v>
      </c>
      <c r="D12" s="7">
        <v>0</v>
      </c>
      <c r="E12" s="12">
        <f t="shared" si="1"/>
        <v>2.1972245773362196</v>
      </c>
      <c r="F12" s="4">
        <v>1</v>
      </c>
      <c r="G12" s="15">
        <f t="shared" si="0"/>
        <v>2.8903717578961645</v>
      </c>
      <c r="H12" s="2"/>
    </row>
    <row r="13" spans="1:8" x14ac:dyDescent="0.2">
      <c r="A13" s="20">
        <f t="shared" si="2"/>
        <v>10</v>
      </c>
      <c r="B13" s="8">
        <f t="shared" si="3"/>
        <v>10</v>
      </c>
      <c r="C13" s="22">
        <f t="shared" si="4"/>
        <v>20</v>
      </c>
      <c r="D13" s="7">
        <v>0</v>
      </c>
      <c r="E13" s="12">
        <f t="shared" si="1"/>
        <v>2.3025850929940459</v>
      </c>
      <c r="F13" s="4">
        <v>1</v>
      </c>
      <c r="G13" s="15">
        <f t="shared" si="0"/>
        <v>2.9957322735539909</v>
      </c>
      <c r="H13" s="2"/>
    </row>
    <row r="14" spans="1:8" x14ac:dyDescent="0.2">
      <c r="A14" s="20">
        <f t="shared" si="2"/>
        <v>11</v>
      </c>
      <c r="B14" s="8">
        <f t="shared" si="3"/>
        <v>11</v>
      </c>
      <c r="C14" s="22">
        <f t="shared" si="4"/>
        <v>22</v>
      </c>
      <c r="D14" s="7">
        <v>0</v>
      </c>
      <c r="E14" s="12">
        <f t="shared" si="1"/>
        <v>2.3978952727983707</v>
      </c>
      <c r="F14" s="4">
        <v>1</v>
      </c>
      <c r="G14" s="15">
        <f t="shared" si="0"/>
        <v>3.0910424533583161</v>
      </c>
      <c r="H14" s="2"/>
    </row>
    <row r="15" spans="1:8" x14ac:dyDescent="0.2">
      <c r="A15" s="20">
        <f t="shared" si="2"/>
        <v>12</v>
      </c>
      <c r="B15" s="8">
        <f t="shared" si="3"/>
        <v>12</v>
      </c>
      <c r="C15" s="22">
        <f t="shared" si="4"/>
        <v>24</v>
      </c>
      <c r="D15" s="7">
        <v>0</v>
      </c>
      <c r="E15" s="12">
        <f t="shared" si="1"/>
        <v>2.4849066497880004</v>
      </c>
      <c r="F15" s="4">
        <v>1</v>
      </c>
      <c r="G15" s="15">
        <f t="shared" si="0"/>
        <v>3.1780538303479458</v>
      </c>
      <c r="H15" s="2"/>
    </row>
    <row r="16" spans="1:8" x14ac:dyDescent="0.2">
      <c r="A16" s="20">
        <f t="shared" si="2"/>
        <v>13</v>
      </c>
      <c r="B16" s="8">
        <f t="shared" si="3"/>
        <v>13</v>
      </c>
      <c r="C16" s="22">
        <f t="shared" si="4"/>
        <v>26</v>
      </c>
      <c r="D16" s="7">
        <v>0</v>
      </c>
      <c r="E16" s="12">
        <f t="shared" si="1"/>
        <v>2.5649493574615367</v>
      </c>
      <c r="F16" s="4">
        <v>1</v>
      </c>
      <c r="G16" s="15">
        <f t="shared" si="0"/>
        <v>3.2580965380214821</v>
      </c>
      <c r="H16" s="2"/>
    </row>
    <row r="17" spans="1:8" x14ac:dyDescent="0.2">
      <c r="A17" s="20">
        <f t="shared" si="2"/>
        <v>14</v>
      </c>
      <c r="B17" s="8">
        <f t="shared" si="3"/>
        <v>14</v>
      </c>
      <c r="C17" s="22">
        <f t="shared" si="4"/>
        <v>28</v>
      </c>
      <c r="D17" s="7">
        <v>0</v>
      </c>
      <c r="E17" s="12">
        <f t="shared" si="1"/>
        <v>2.6390573296152584</v>
      </c>
      <c r="F17" s="4">
        <v>1</v>
      </c>
      <c r="G17" s="15">
        <f t="shared" si="0"/>
        <v>3.3322045101752038</v>
      </c>
      <c r="H17" s="2"/>
    </row>
    <row r="18" spans="1:8" x14ac:dyDescent="0.2">
      <c r="A18" s="20">
        <f t="shared" si="2"/>
        <v>15</v>
      </c>
      <c r="B18" s="8">
        <f t="shared" si="3"/>
        <v>15</v>
      </c>
      <c r="C18" s="22">
        <f t="shared" si="4"/>
        <v>30</v>
      </c>
      <c r="D18" s="7">
        <v>0</v>
      </c>
      <c r="E18" s="12">
        <f t="shared" si="1"/>
        <v>2.7080502011022101</v>
      </c>
      <c r="F18" s="4">
        <v>1</v>
      </c>
      <c r="G18" s="15">
        <f t="shared" si="0"/>
        <v>3.4011973816621555</v>
      </c>
      <c r="H18" s="2"/>
    </row>
    <row r="19" spans="1:8" x14ac:dyDescent="0.2">
      <c r="A19" s="20">
        <f t="shared" si="2"/>
        <v>16</v>
      </c>
      <c r="B19" s="8">
        <f t="shared" si="3"/>
        <v>16</v>
      </c>
      <c r="C19" s="22">
        <f t="shared" si="4"/>
        <v>32</v>
      </c>
      <c r="D19" s="7">
        <v>0</v>
      </c>
      <c r="E19" s="12">
        <f t="shared" si="1"/>
        <v>2.7725887222397811</v>
      </c>
      <c r="F19" s="4">
        <v>1</v>
      </c>
      <c r="G19" s="15">
        <f t="shared" si="0"/>
        <v>3.4657359027997265</v>
      </c>
      <c r="H19" s="2"/>
    </row>
    <row r="20" spans="1:8" x14ac:dyDescent="0.2">
      <c r="A20" s="20">
        <f t="shared" si="2"/>
        <v>17</v>
      </c>
      <c r="B20" s="8">
        <f t="shared" si="3"/>
        <v>17</v>
      </c>
      <c r="C20" s="22">
        <f t="shared" si="4"/>
        <v>34</v>
      </c>
      <c r="D20" s="7">
        <v>0</v>
      </c>
      <c r="E20" s="12">
        <f t="shared" si="1"/>
        <v>2.8332133440562162</v>
      </c>
      <c r="F20" s="4">
        <v>1</v>
      </c>
      <c r="G20" s="15">
        <f t="shared" si="0"/>
        <v>3.5263605246161616</v>
      </c>
      <c r="H20" s="2"/>
    </row>
    <row r="21" spans="1:8" x14ac:dyDescent="0.2">
      <c r="A21" s="20">
        <f t="shared" si="2"/>
        <v>18</v>
      </c>
      <c r="B21" s="8">
        <f t="shared" si="3"/>
        <v>18</v>
      </c>
      <c r="C21" s="22">
        <f t="shared" si="4"/>
        <v>36</v>
      </c>
      <c r="D21" s="7">
        <v>0</v>
      </c>
      <c r="E21" s="12">
        <f t="shared" ref="E21:E30" si="5">LN(B21)</f>
        <v>2.8903717578961645</v>
      </c>
      <c r="F21" s="4">
        <v>1</v>
      </c>
      <c r="G21" s="15">
        <f t="shared" si="0"/>
        <v>3.5835189384561099</v>
      </c>
      <c r="H21" s="2"/>
    </row>
    <row r="22" spans="1:8" x14ac:dyDescent="0.2">
      <c r="A22" s="20">
        <f t="shared" ref="A22:A30" si="6">1+A21</f>
        <v>19</v>
      </c>
      <c r="B22" s="8">
        <f t="shared" ref="B22:B30" si="7">$B$4*A22</f>
        <v>19</v>
      </c>
      <c r="C22" s="22">
        <f t="shared" ref="C22:C30" si="8">$C$4*A22</f>
        <v>38</v>
      </c>
      <c r="D22" s="7">
        <v>0</v>
      </c>
      <c r="E22" s="12">
        <f t="shared" si="5"/>
        <v>2.9444389791664403</v>
      </c>
      <c r="F22" s="4">
        <v>1</v>
      </c>
      <c r="G22" s="15">
        <f t="shared" si="0"/>
        <v>3.6375861597263857</v>
      </c>
      <c r="H22" s="2"/>
    </row>
    <row r="23" spans="1:8" x14ac:dyDescent="0.2">
      <c r="A23" s="20">
        <f t="shared" si="6"/>
        <v>20</v>
      </c>
      <c r="B23" s="8">
        <f t="shared" si="7"/>
        <v>20</v>
      </c>
      <c r="C23" s="22">
        <f t="shared" si="8"/>
        <v>40</v>
      </c>
      <c r="D23" s="7">
        <v>0</v>
      </c>
      <c r="E23" s="12">
        <f t="shared" si="5"/>
        <v>2.9957322735539909</v>
      </c>
      <c r="F23" s="4">
        <v>1</v>
      </c>
      <c r="G23" s="15">
        <f t="shared" si="0"/>
        <v>3.6888794541139363</v>
      </c>
      <c r="H23" s="2"/>
    </row>
    <row r="24" spans="1:8" x14ac:dyDescent="0.2">
      <c r="A24" s="20">
        <f t="shared" si="6"/>
        <v>21</v>
      </c>
      <c r="B24" s="8">
        <f t="shared" si="7"/>
        <v>21</v>
      </c>
      <c r="C24" s="22">
        <f t="shared" si="8"/>
        <v>42</v>
      </c>
      <c r="D24" s="7">
        <v>0</v>
      </c>
      <c r="E24" s="12">
        <f t="shared" si="5"/>
        <v>3.044522437723423</v>
      </c>
      <c r="F24" s="4">
        <v>1</v>
      </c>
      <c r="G24" s="15">
        <f t="shared" si="0"/>
        <v>3.7376696182833684</v>
      </c>
      <c r="H24" s="2"/>
    </row>
    <row r="25" spans="1:8" x14ac:dyDescent="0.2">
      <c r="A25" s="20">
        <f t="shared" si="6"/>
        <v>22</v>
      </c>
      <c r="B25" s="8">
        <f t="shared" si="7"/>
        <v>22</v>
      </c>
      <c r="C25" s="22">
        <f t="shared" si="8"/>
        <v>44</v>
      </c>
      <c r="D25" s="7">
        <v>0</v>
      </c>
      <c r="E25" s="12">
        <f t="shared" si="5"/>
        <v>3.0910424533583161</v>
      </c>
      <c r="F25" s="4">
        <v>1</v>
      </c>
      <c r="G25" s="15">
        <f t="shared" si="0"/>
        <v>3.784189633918261</v>
      </c>
      <c r="H25" s="2"/>
    </row>
    <row r="26" spans="1:8" x14ac:dyDescent="0.2">
      <c r="A26" s="20">
        <f t="shared" si="6"/>
        <v>23</v>
      </c>
      <c r="B26" s="8">
        <f t="shared" si="7"/>
        <v>23</v>
      </c>
      <c r="C26" s="22">
        <f t="shared" si="8"/>
        <v>46</v>
      </c>
      <c r="D26" s="7">
        <v>0</v>
      </c>
      <c r="E26" s="12">
        <f t="shared" si="5"/>
        <v>3.1354942159291497</v>
      </c>
      <c r="F26" s="4">
        <v>1</v>
      </c>
      <c r="G26" s="15">
        <f t="shared" si="0"/>
        <v>3.8286413964890951</v>
      </c>
      <c r="H26" s="2"/>
    </row>
    <row r="27" spans="1:8" x14ac:dyDescent="0.2">
      <c r="A27" s="20">
        <f t="shared" si="6"/>
        <v>24</v>
      </c>
      <c r="B27" s="8">
        <f t="shared" si="7"/>
        <v>24</v>
      </c>
      <c r="C27" s="22">
        <f t="shared" si="8"/>
        <v>48</v>
      </c>
      <c r="D27" s="7">
        <v>0</v>
      </c>
      <c r="E27" s="12">
        <f t="shared" si="5"/>
        <v>3.1780538303479458</v>
      </c>
      <c r="F27" s="4">
        <v>1</v>
      </c>
      <c r="G27" s="15">
        <f t="shared" si="0"/>
        <v>3.8712010109078911</v>
      </c>
      <c r="H27" s="2"/>
    </row>
    <row r="28" spans="1:8" x14ac:dyDescent="0.2">
      <c r="A28" s="20">
        <f t="shared" si="6"/>
        <v>25</v>
      </c>
      <c r="B28" s="8">
        <f t="shared" si="7"/>
        <v>25</v>
      </c>
      <c r="C28" s="22">
        <f t="shared" si="8"/>
        <v>50</v>
      </c>
      <c r="D28" s="7">
        <v>0</v>
      </c>
      <c r="E28" s="12">
        <f t="shared" si="5"/>
        <v>3.2188758248682006</v>
      </c>
      <c r="F28" s="4">
        <v>1</v>
      </c>
      <c r="G28" s="15">
        <f t="shared" si="0"/>
        <v>3.912023005428146</v>
      </c>
      <c r="H28" s="2"/>
    </row>
    <row r="29" spans="1:8" x14ac:dyDescent="0.2">
      <c r="A29" s="20">
        <f t="shared" si="6"/>
        <v>26</v>
      </c>
      <c r="B29" s="8">
        <f t="shared" si="7"/>
        <v>26</v>
      </c>
      <c r="C29" s="22">
        <f t="shared" si="8"/>
        <v>52</v>
      </c>
      <c r="D29" s="7">
        <v>0</v>
      </c>
      <c r="E29" s="12">
        <f t="shared" si="5"/>
        <v>3.2580965380214821</v>
      </c>
      <c r="F29" s="4">
        <v>1</v>
      </c>
      <c r="G29" s="15">
        <f t="shared" si="0"/>
        <v>3.9512437185814275</v>
      </c>
      <c r="H29" s="2"/>
    </row>
    <row r="30" spans="1:8" x14ac:dyDescent="0.2">
      <c r="A30" s="21">
        <f t="shared" si="6"/>
        <v>27</v>
      </c>
      <c r="B30" s="9">
        <f t="shared" si="7"/>
        <v>27</v>
      </c>
      <c r="C30" s="23">
        <f t="shared" si="8"/>
        <v>54</v>
      </c>
      <c r="D30" s="10">
        <v>0</v>
      </c>
      <c r="E30" s="11">
        <f t="shared" si="5"/>
        <v>3.2958368660043291</v>
      </c>
      <c r="F30" s="5">
        <v>1</v>
      </c>
      <c r="G30" s="16">
        <f t="shared" si="0"/>
        <v>3.9889840465642745</v>
      </c>
      <c r="H30" s="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pageOrder="overThenDown" orientation="portrait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BE526-56F4-4A94-9532-120D60BDE2F5}">
  <dimension ref="A1:H30"/>
  <sheetViews>
    <sheetView zoomScale="160" zoomScaleNormal="160" workbookViewId="0">
      <selection activeCell="G1" sqref="G1"/>
    </sheetView>
  </sheetViews>
  <sheetFormatPr baseColWidth="10" defaultColWidth="10.7109375" defaultRowHeight="12.75" x14ac:dyDescent="0.2"/>
  <cols>
    <col min="2" max="3" width="10.7109375" style="1"/>
    <col min="4" max="4" width="2.140625" bestFit="1" customWidth="1"/>
    <col min="6" max="6" width="2.140625" bestFit="1" customWidth="1"/>
    <col min="7" max="7" width="11.5703125" customWidth="1"/>
    <col min="9" max="10" width="16.7109375" customWidth="1"/>
  </cols>
  <sheetData>
    <row r="1" spans="1:8" ht="15.75" x14ac:dyDescent="0.25">
      <c r="A1" s="29" t="s">
        <v>11</v>
      </c>
    </row>
    <row r="3" spans="1:8" x14ac:dyDescent="0.2">
      <c r="A3" s="18" t="s">
        <v>0</v>
      </c>
      <c r="B3" s="25" t="s">
        <v>2</v>
      </c>
      <c r="C3" s="26" t="s">
        <v>3</v>
      </c>
    </row>
    <row r="4" spans="1:8" x14ac:dyDescent="0.2">
      <c r="A4" s="20">
        <v>1</v>
      </c>
      <c r="B4" s="8">
        <v>1</v>
      </c>
      <c r="C4" s="24">
        <v>1.5</v>
      </c>
      <c r="D4" s="6">
        <v>0</v>
      </c>
      <c r="E4" s="13">
        <f>LN(B4)</f>
        <v>0</v>
      </c>
      <c r="F4" s="3">
        <v>1</v>
      </c>
      <c r="G4" s="14">
        <f t="shared" ref="G4:G30" si="0">LN(C4)</f>
        <v>0.40546510810816438</v>
      </c>
      <c r="H4" s="2"/>
    </row>
    <row r="5" spans="1:8" x14ac:dyDescent="0.2">
      <c r="A5" s="20">
        <f>1+A4</f>
        <v>2</v>
      </c>
      <c r="B5" s="8">
        <f>$B$4*A5</f>
        <v>2</v>
      </c>
      <c r="C5" s="22">
        <f>$C$4*A5</f>
        <v>3</v>
      </c>
      <c r="D5" s="7">
        <v>0</v>
      </c>
      <c r="E5" s="12">
        <f t="shared" ref="E5:E30" si="1">LN(B5)</f>
        <v>0.69314718055994529</v>
      </c>
      <c r="F5" s="4">
        <v>1</v>
      </c>
      <c r="G5" s="15">
        <f t="shared" si="0"/>
        <v>1.0986122886681098</v>
      </c>
      <c r="H5" s="2"/>
    </row>
    <row r="6" spans="1:8" x14ac:dyDescent="0.2">
      <c r="A6" s="20">
        <f t="shared" ref="A6:A30" si="2">1+A5</f>
        <v>3</v>
      </c>
      <c r="B6" s="8">
        <f t="shared" ref="B6:B30" si="3">$B$4*A6</f>
        <v>3</v>
      </c>
      <c r="C6" s="22">
        <f t="shared" ref="C6:C30" si="4">$C$4*A6</f>
        <v>4.5</v>
      </c>
      <c r="D6" s="7">
        <v>0</v>
      </c>
      <c r="E6" s="12">
        <f t="shared" si="1"/>
        <v>1.0986122886681098</v>
      </c>
      <c r="F6" s="4">
        <v>1</v>
      </c>
      <c r="G6" s="15">
        <f t="shared" si="0"/>
        <v>1.5040773967762742</v>
      </c>
      <c r="H6" s="2"/>
    </row>
    <row r="7" spans="1:8" x14ac:dyDescent="0.2">
      <c r="A7" s="20">
        <f t="shared" si="2"/>
        <v>4</v>
      </c>
      <c r="B7" s="8">
        <f t="shared" si="3"/>
        <v>4</v>
      </c>
      <c r="C7" s="22">
        <f t="shared" si="4"/>
        <v>6</v>
      </c>
      <c r="D7" s="7">
        <v>0</v>
      </c>
      <c r="E7" s="12">
        <f t="shared" si="1"/>
        <v>1.3862943611198906</v>
      </c>
      <c r="F7" s="4">
        <v>1</v>
      </c>
      <c r="G7" s="15">
        <f t="shared" si="0"/>
        <v>1.791759469228055</v>
      </c>
      <c r="H7" s="2"/>
    </row>
    <row r="8" spans="1:8" x14ac:dyDescent="0.2">
      <c r="A8" s="20">
        <f t="shared" si="2"/>
        <v>5</v>
      </c>
      <c r="B8" s="8">
        <f t="shared" si="3"/>
        <v>5</v>
      </c>
      <c r="C8" s="22">
        <f t="shared" si="4"/>
        <v>7.5</v>
      </c>
      <c r="D8" s="7">
        <v>0</v>
      </c>
      <c r="E8" s="12">
        <f t="shared" si="1"/>
        <v>1.6094379124341003</v>
      </c>
      <c r="F8" s="4">
        <v>1</v>
      </c>
      <c r="G8" s="15">
        <f t="shared" si="0"/>
        <v>2.0149030205422647</v>
      </c>
      <c r="H8" s="2"/>
    </row>
    <row r="9" spans="1:8" x14ac:dyDescent="0.2">
      <c r="A9" s="20">
        <f t="shared" si="2"/>
        <v>6</v>
      </c>
      <c r="B9" s="8">
        <f t="shared" si="3"/>
        <v>6</v>
      </c>
      <c r="C9" s="22">
        <f t="shared" si="4"/>
        <v>9</v>
      </c>
      <c r="D9" s="7">
        <v>0</v>
      </c>
      <c r="E9" s="12">
        <f t="shared" si="1"/>
        <v>1.791759469228055</v>
      </c>
      <c r="F9" s="4">
        <v>1</v>
      </c>
      <c r="G9" s="15">
        <f t="shared" si="0"/>
        <v>2.1972245773362196</v>
      </c>
      <c r="H9" s="2"/>
    </row>
    <row r="10" spans="1:8" x14ac:dyDescent="0.2">
      <c r="A10" s="20">
        <f t="shared" si="2"/>
        <v>7</v>
      </c>
      <c r="B10" s="8">
        <f t="shared" si="3"/>
        <v>7</v>
      </c>
      <c r="C10" s="22">
        <f t="shared" si="4"/>
        <v>10.5</v>
      </c>
      <c r="D10" s="7">
        <v>0</v>
      </c>
      <c r="E10" s="12">
        <f t="shared" si="1"/>
        <v>1.9459101490553132</v>
      </c>
      <c r="F10" s="4">
        <v>1</v>
      </c>
      <c r="G10" s="15">
        <f t="shared" si="0"/>
        <v>2.3513752571634776</v>
      </c>
      <c r="H10" s="2"/>
    </row>
    <row r="11" spans="1:8" x14ac:dyDescent="0.2">
      <c r="A11" s="20">
        <f t="shared" si="2"/>
        <v>8</v>
      </c>
      <c r="B11" s="8">
        <f t="shared" si="3"/>
        <v>8</v>
      </c>
      <c r="C11" s="22">
        <f t="shared" si="4"/>
        <v>12</v>
      </c>
      <c r="D11" s="7">
        <v>0</v>
      </c>
      <c r="E11" s="12">
        <f t="shared" si="1"/>
        <v>2.0794415416798357</v>
      </c>
      <c r="F11" s="4">
        <v>1</v>
      </c>
      <c r="G11" s="15">
        <f t="shared" si="0"/>
        <v>2.4849066497880004</v>
      </c>
      <c r="H11" s="2"/>
    </row>
    <row r="12" spans="1:8" x14ac:dyDescent="0.2">
      <c r="A12" s="20">
        <f t="shared" si="2"/>
        <v>9</v>
      </c>
      <c r="B12" s="8">
        <f t="shared" si="3"/>
        <v>9</v>
      </c>
      <c r="C12" s="22">
        <f t="shared" si="4"/>
        <v>13.5</v>
      </c>
      <c r="D12" s="7">
        <v>0</v>
      </c>
      <c r="E12" s="12">
        <f t="shared" si="1"/>
        <v>2.1972245773362196</v>
      </c>
      <c r="F12" s="4">
        <v>1</v>
      </c>
      <c r="G12" s="15">
        <f t="shared" si="0"/>
        <v>2.6026896854443837</v>
      </c>
      <c r="H12" s="2"/>
    </row>
    <row r="13" spans="1:8" x14ac:dyDescent="0.2">
      <c r="A13" s="20">
        <f t="shared" si="2"/>
        <v>10</v>
      </c>
      <c r="B13" s="8">
        <f t="shared" si="3"/>
        <v>10</v>
      </c>
      <c r="C13" s="22">
        <f t="shared" si="4"/>
        <v>15</v>
      </c>
      <c r="D13" s="7">
        <v>0</v>
      </c>
      <c r="E13" s="12">
        <f t="shared" si="1"/>
        <v>2.3025850929940459</v>
      </c>
      <c r="F13" s="4">
        <v>1</v>
      </c>
      <c r="G13" s="15">
        <f t="shared" si="0"/>
        <v>2.7080502011022101</v>
      </c>
      <c r="H13" s="2"/>
    </row>
    <row r="14" spans="1:8" x14ac:dyDescent="0.2">
      <c r="A14" s="20">
        <f t="shared" si="2"/>
        <v>11</v>
      </c>
      <c r="B14" s="8">
        <f t="shared" si="3"/>
        <v>11</v>
      </c>
      <c r="C14" s="22">
        <f t="shared" si="4"/>
        <v>16.5</v>
      </c>
      <c r="D14" s="7">
        <v>0</v>
      </c>
      <c r="E14" s="12">
        <f t="shared" si="1"/>
        <v>2.3978952727983707</v>
      </c>
      <c r="F14" s="4">
        <v>1</v>
      </c>
      <c r="G14" s="15">
        <f t="shared" si="0"/>
        <v>2.8033603809065348</v>
      </c>
      <c r="H14" s="2"/>
    </row>
    <row r="15" spans="1:8" x14ac:dyDescent="0.2">
      <c r="A15" s="20">
        <f t="shared" si="2"/>
        <v>12</v>
      </c>
      <c r="B15" s="8">
        <f t="shared" si="3"/>
        <v>12</v>
      </c>
      <c r="C15" s="22">
        <f t="shared" si="4"/>
        <v>18</v>
      </c>
      <c r="D15" s="7">
        <v>0</v>
      </c>
      <c r="E15" s="12">
        <f t="shared" si="1"/>
        <v>2.4849066497880004</v>
      </c>
      <c r="F15" s="4">
        <v>1</v>
      </c>
      <c r="G15" s="15">
        <f t="shared" si="0"/>
        <v>2.8903717578961645</v>
      </c>
      <c r="H15" s="2"/>
    </row>
    <row r="16" spans="1:8" x14ac:dyDescent="0.2">
      <c r="A16" s="20">
        <f t="shared" si="2"/>
        <v>13</v>
      </c>
      <c r="B16" s="8">
        <f t="shared" si="3"/>
        <v>13</v>
      </c>
      <c r="C16" s="22">
        <f t="shared" si="4"/>
        <v>19.5</v>
      </c>
      <c r="D16" s="7">
        <v>0</v>
      </c>
      <c r="E16" s="12">
        <f t="shared" si="1"/>
        <v>2.5649493574615367</v>
      </c>
      <c r="F16" s="4">
        <v>1</v>
      </c>
      <c r="G16" s="15">
        <f t="shared" si="0"/>
        <v>2.9704144655697009</v>
      </c>
      <c r="H16" s="2"/>
    </row>
    <row r="17" spans="1:8" x14ac:dyDescent="0.2">
      <c r="A17" s="20">
        <f t="shared" si="2"/>
        <v>14</v>
      </c>
      <c r="B17" s="8">
        <f t="shared" si="3"/>
        <v>14</v>
      </c>
      <c r="C17" s="22">
        <f t="shared" si="4"/>
        <v>21</v>
      </c>
      <c r="D17" s="7">
        <v>0</v>
      </c>
      <c r="E17" s="12">
        <f t="shared" si="1"/>
        <v>2.6390573296152584</v>
      </c>
      <c r="F17" s="4">
        <v>1</v>
      </c>
      <c r="G17" s="15">
        <f t="shared" si="0"/>
        <v>3.044522437723423</v>
      </c>
      <c r="H17" s="2"/>
    </row>
    <row r="18" spans="1:8" x14ac:dyDescent="0.2">
      <c r="A18" s="20">
        <f t="shared" si="2"/>
        <v>15</v>
      </c>
      <c r="B18" s="8">
        <f t="shared" si="3"/>
        <v>15</v>
      </c>
      <c r="C18" s="22">
        <f t="shared" si="4"/>
        <v>22.5</v>
      </c>
      <c r="D18" s="7">
        <v>0</v>
      </c>
      <c r="E18" s="12">
        <f t="shared" si="1"/>
        <v>2.7080502011022101</v>
      </c>
      <c r="F18" s="4">
        <v>1</v>
      </c>
      <c r="G18" s="15">
        <f t="shared" si="0"/>
        <v>3.1135153092103742</v>
      </c>
      <c r="H18" s="2"/>
    </row>
    <row r="19" spans="1:8" x14ac:dyDescent="0.2">
      <c r="A19" s="20">
        <f t="shared" si="2"/>
        <v>16</v>
      </c>
      <c r="B19" s="8">
        <f t="shared" si="3"/>
        <v>16</v>
      </c>
      <c r="C19" s="22">
        <f t="shared" si="4"/>
        <v>24</v>
      </c>
      <c r="D19" s="7">
        <v>0</v>
      </c>
      <c r="E19" s="12">
        <f t="shared" si="1"/>
        <v>2.7725887222397811</v>
      </c>
      <c r="F19" s="4">
        <v>1</v>
      </c>
      <c r="G19" s="15">
        <f t="shared" si="0"/>
        <v>3.1780538303479458</v>
      </c>
      <c r="H19" s="2"/>
    </row>
    <row r="20" spans="1:8" x14ac:dyDescent="0.2">
      <c r="A20" s="20">
        <f t="shared" si="2"/>
        <v>17</v>
      </c>
      <c r="B20" s="8">
        <f t="shared" si="3"/>
        <v>17</v>
      </c>
      <c r="C20" s="22">
        <f t="shared" si="4"/>
        <v>25.5</v>
      </c>
      <c r="D20" s="7">
        <v>0</v>
      </c>
      <c r="E20" s="12">
        <f t="shared" si="1"/>
        <v>2.8332133440562162</v>
      </c>
      <c r="F20" s="4">
        <v>1</v>
      </c>
      <c r="G20" s="15">
        <f t="shared" si="0"/>
        <v>3.2386784521643803</v>
      </c>
      <c r="H20" s="2"/>
    </row>
    <row r="21" spans="1:8" x14ac:dyDescent="0.2">
      <c r="A21" s="20">
        <f t="shared" si="2"/>
        <v>18</v>
      </c>
      <c r="B21" s="8">
        <f t="shared" si="3"/>
        <v>18</v>
      </c>
      <c r="C21" s="22">
        <f t="shared" si="4"/>
        <v>27</v>
      </c>
      <c r="D21" s="7">
        <v>0</v>
      </c>
      <c r="E21" s="12">
        <f t="shared" si="1"/>
        <v>2.8903717578961645</v>
      </c>
      <c r="F21" s="4">
        <v>1</v>
      </c>
      <c r="G21" s="15">
        <f t="shared" si="0"/>
        <v>3.2958368660043291</v>
      </c>
      <c r="H21" s="2"/>
    </row>
    <row r="22" spans="1:8" x14ac:dyDescent="0.2">
      <c r="A22" s="20">
        <f t="shared" si="2"/>
        <v>19</v>
      </c>
      <c r="B22" s="8">
        <f t="shared" si="3"/>
        <v>19</v>
      </c>
      <c r="C22" s="22">
        <f t="shared" si="4"/>
        <v>28.5</v>
      </c>
      <c r="D22" s="7">
        <v>0</v>
      </c>
      <c r="E22" s="12">
        <f t="shared" si="1"/>
        <v>2.9444389791664403</v>
      </c>
      <c r="F22" s="4">
        <v>1</v>
      </c>
      <c r="G22" s="15">
        <f t="shared" si="0"/>
        <v>3.3499040872746049</v>
      </c>
      <c r="H22" s="2"/>
    </row>
    <row r="23" spans="1:8" x14ac:dyDescent="0.2">
      <c r="A23" s="20">
        <f t="shared" si="2"/>
        <v>20</v>
      </c>
      <c r="B23" s="8">
        <f t="shared" si="3"/>
        <v>20</v>
      </c>
      <c r="C23" s="22">
        <f t="shared" si="4"/>
        <v>30</v>
      </c>
      <c r="D23" s="7">
        <v>0</v>
      </c>
      <c r="E23" s="12">
        <f t="shared" si="1"/>
        <v>2.9957322735539909</v>
      </c>
      <c r="F23" s="4">
        <v>1</v>
      </c>
      <c r="G23" s="15">
        <f t="shared" si="0"/>
        <v>3.4011973816621555</v>
      </c>
      <c r="H23" s="2"/>
    </row>
    <row r="24" spans="1:8" x14ac:dyDescent="0.2">
      <c r="A24" s="20">
        <f t="shared" si="2"/>
        <v>21</v>
      </c>
      <c r="B24" s="8">
        <f t="shared" si="3"/>
        <v>21</v>
      </c>
      <c r="C24" s="22">
        <f t="shared" si="4"/>
        <v>31.5</v>
      </c>
      <c r="D24" s="7">
        <v>0</v>
      </c>
      <c r="E24" s="12">
        <f t="shared" si="1"/>
        <v>3.044522437723423</v>
      </c>
      <c r="F24" s="4">
        <v>1</v>
      </c>
      <c r="G24" s="15">
        <f t="shared" si="0"/>
        <v>3.4499875458315872</v>
      </c>
      <c r="H24" s="2"/>
    </row>
    <row r="25" spans="1:8" x14ac:dyDescent="0.2">
      <c r="A25" s="20">
        <f t="shared" si="2"/>
        <v>22</v>
      </c>
      <c r="B25" s="8">
        <f t="shared" si="3"/>
        <v>22</v>
      </c>
      <c r="C25" s="22">
        <f t="shared" si="4"/>
        <v>33</v>
      </c>
      <c r="D25" s="7">
        <v>0</v>
      </c>
      <c r="E25" s="12">
        <f t="shared" si="1"/>
        <v>3.0910424533583161</v>
      </c>
      <c r="F25" s="4">
        <v>1</v>
      </c>
      <c r="G25" s="15">
        <f t="shared" si="0"/>
        <v>3.4965075614664802</v>
      </c>
      <c r="H25" s="2"/>
    </row>
    <row r="26" spans="1:8" x14ac:dyDescent="0.2">
      <c r="A26" s="20">
        <f t="shared" si="2"/>
        <v>23</v>
      </c>
      <c r="B26" s="8">
        <f t="shared" si="3"/>
        <v>23</v>
      </c>
      <c r="C26" s="22">
        <f t="shared" si="4"/>
        <v>34.5</v>
      </c>
      <c r="D26" s="7">
        <v>0</v>
      </c>
      <c r="E26" s="12">
        <f t="shared" si="1"/>
        <v>3.1354942159291497</v>
      </c>
      <c r="F26" s="4">
        <v>1</v>
      </c>
      <c r="G26" s="15">
        <f t="shared" si="0"/>
        <v>3.5409593240373143</v>
      </c>
      <c r="H26" s="2"/>
    </row>
    <row r="27" spans="1:8" x14ac:dyDescent="0.2">
      <c r="A27" s="20">
        <f t="shared" si="2"/>
        <v>24</v>
      </c>
      <c r="B27" s="8">
        <f t="shared" si="3"/>
        <v>24</v>
      </c>
      <c r="C27" s="22">
        <f t="shared" si="4"/>
        <v>36</v>
      </c>
      <c r="D27" s="7">
        <v>0</v>
      </c>
      <c r="E27" s="12">
        <f t="shared" si="1"/>
        <v>3.1780538303479458</v>
      </c>
      <c r="F27" s="4">
        <v>1</v>
      </c>
      <c r="G27" s="15">
        <f t="shared" si="0"/>
        <v>3.5835189384561099</v>
      </c>
      <c r="H27" s="2"/>
    </row>
    <row r="28" spans="1:8" x14ac:dyDescent="0.2">
      <c r="A28" s="20">
        <f t="shared" si="2"/>
        <v>25</v>
      </c>
      <c r="B28" s="8">
        <f t="shared" si="3"/>
        <v>25</v>
      </c>
      <c r="C28" s="22">
        <f t="shared" si="4"/>
        <v>37.5</v>
      </c>
      <c r="D28" s="7">
        <v>0</v>
      </c>
      <c r="E28" s="12">
        <f t="shared" si="1"/>
        <v>3.2188758248682006</v>
      </c>
      <c r="F28" s="4">
        <v>1</v>
      </c>
      <c r="G28" s="15">
        <f t="shared" si="0"/>
        <v>3.6243409329763652</v>
      </c>
      <c r="H28" s="2"/>
    </row>
    <row r="29" spans="1:8" x14ac:dyDescent="0.2">
      <c r="A29" s="20">
        <f t="shared" si="2"/>
        <v>26</v>
      </c>
      <c r="B29" s="8">
        <f t="shared" si="3"/>
        <v>26</v>
      </c>
      <c r="C29" s="22">
        <f t="shared" si="4"/>
        <v>39</v>
      </c>
      <c r="D29" s="7">
        <v>0</v>
      </c>
      <c r="E29" s="12">
        <f t="shared" si="1"/>
        <v>3.2580965380214821</v>
      </c>
      <c r="F29" s="4">
        <v>1</v>
      </c>
      <c r="G29" s="15">
        <f t="shared" si="0"/>
        <v>3.6635616461296463</v>
      </c>
      <c r="H29" s="2"/>
    </row>
    <row r="30" spans="1:8" x14ac:dyDescent="0.2">
      <c r="A30" s="21">
        <f t="shared" si="2"/>
        <v>27</v>
      </c>
      <c r="B30" s="9">
        <f t="shared" si="3"/>
        <v>27</v>
      </c>
      <c r="C30" s="23">
        <f t="shared" si="4"/>
        <v>40.5</v>
      </c>
      <c r="D30" s="10">
        <v>0</v>
      </c>
      <c r="E30" s="11">
        <f t="shared" si="1"/>
        <v>3.2958368660043291</v>
      </c>
      <c r="F30" s="5">
        <v>1</v>
      </c>
      <c r="G30" s="16">
        <f t="shared" si="0"/>
        <v>3.7013019741124933</v>
      </c>
      <c r="H30" s="2"/>
    </row>
  </sheetData>
  <pageMargins left="0.78740157480314965" right="0.78740157480314965" top="0.98425196850393704" bottom="0.98425196850393704" header="0.51181102362204722" footer="0.51181102362204722"/>
  <pageSetup paperSize="9" pageOrder="overThenDown" orientation="portrait" horizontalDpi="240" verticalDpi="14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FD5E9-4F26-4A46-98B1-8BDD79F816B1}">
  <dimension ref="A1:H30"/>
  <sheetViews>
    <sheetView zoomScale="160" zoomScaleNormal="160" workbookViewId="0">
      <selection activeCell="G1" sqref="G1"/>
    </sheetView>
  </sheetViews>
  <sheetFormatPr baseColWidth="10" defaultColWidth="10.7109375" defaultRowHeight="12.75" x14ac:dyDescent="0.2"/>
  <cols>
    <col min="2" max="3" width="10.7109375" style="1"/>
    <col min="4" max="4" width="2.140625" bestFit="1" customWidth="1"/>
    <col min="6" max="6" width="2.140625" bestFit="1" customWidth="1"/>
    <col min="7" max="7" width="11.5703125" customWidth="1"/>
    <col min="9" max="10" width="16.7109375" customWidth="1"/>
  </cols>
  <sheetData>
    <row r="1" spans="1:8" ht="15.75" x14ac:dyDescent="0.25">
      <c r="A1" s="29" t="s">
        <v>10</v>
      </c>
    </row>
    <row r="3" spans="1:8" x14ac:dyDescent="0.2">
      <c r="A3" s="18" t="s">
        <v>0</v>
      </c>
      <c r="B3" s="25" t="s">
        <v>3</v>
      </c>
      <c r="C3" s="26" t="s">
        <v>4</v>
      </c>
    </row>
    <row r="4" spans="1:8" x14ac:dyDescent="0.2">
      <c r="A4" s="20">
        <v>1</v>
      </c>
      <c r="B4" s="8">
        <v>1</v>
      </c>
      <c r="C4" s="30">
        <v>1.3332999999999999</v>
      </c>
      <c r="D4" s="6">
        <v>0</v>
      </c>
      <c r="E4" s="13">
        <f>LN(B4)</f>
        <v>0</v>
      </c>
      <c r="F4" s="3">
        <v>1</v>
      </c>
      <c r="G4" s="14">
        <f t="shared" ref="G4:G30" si="0">LN(C4)</f>
        <v>0.28765707213927566</v>
      </c>
      <c r="H4" s="2"/>
    </row>
    <row r="5" spans="1:8" x14ac:dyDescent="0.2">
      <c r="A5" s="20">
        <f>1+A4</f>
        <v>2</v>
      </c>
      <c r="B5" s="8">
        <f>$B$4*A5</f>
        <v>2</v>
      </c>
      <c r="C5" s="22">
        <f>$C$4*A5</f>
        <v>2.6665999999999999</v>
      </c>
      <c r="D5" s="7">
        <v>0</v>
      </c>
      <c r="E5" s="12">
        <f t="shared" ref="E5:E30" si="1">LN(B5)</f>
        <v>0.69314718055994529</v>
      </c>
      <c r="F5" s="4">
        <v>1</v>
      </c>
      <c r="G5" s="15">
        <f t="shared" si="0"/>
        <v>0.980804252699221</v>
      </c>
      <c r="H5" s="2"/>
    </row>
    <row r="6" spans="1:8" x14ac:dyDescent="0.2">
      <c r="A6" s="20">
        <f t="shared" ref="A6:A30" si="2">1+A5</f>
        <v>3</v>
      </c>
      <c r="B6" s="8">
        <f t="shared" ref="B6:B30" si="3">$B$4*A6</f>
        <v>3</v>
      </c>
      <c r="C6" s="22">
        <f t="shared" ref="C6:C30" si="4">$C$4*A6</f>
        <v>3.9998999999999998</v>
      </c>
      <c r="D6" s="7">
        <v>0</v>
      </c>
      <c r="E6" s="12">
        <f t="shared" si="1"/>
        <v>1.0986122886681098</v>
      </c>
      <c r="F6" s="4">
        <v>1</v>
      </c>
      <c r="G6" s="15">
        <f t="shared" si="0"/>
        <v>1.3862693608073853</v>
      </c>
      <c r="H6" s="2"/>
    </row>
    <row r="7" spans="1:8" x14ac:dyDescent="0.2">
      <c r="A7" s="20">
        <f t="shared" si="2"/>
        <v>4</v>
      </c>
      <c r="B7" s="8">
        <f t="shared" si="3"/>
        <v>4</v>
      </c>
      <c r="C7" s="22">
        <f t="shared" si="4"/>
        <v>5.3331999999999997</v>
      </c>
      <c r="D7" s="7">
        <v>0</v>
      </c>
      <c r="E7" s="12">
        <f t="shared" si="1"/>
        <v>1.3862943611198906</v>
      </c>
      <c r="F7" s="4">
        <v>1</v>
      </c>
      <c r="G7" s="15">
        <f t="shared" si="0"/>
        <v>1.6739514332591663</v>
      </c>
      <c r="H7" s="2"/>
    </row>
    <row r="8" spans="1:8" x14ac:dyDescent="0.2">
      <c r="A8" s="20">
        <f t="shared" si="2"/>
        <v>5</v>
      </c>
      <c r="B8" s="8">
        <f t="shared" si="3"/>
        <v>5</v>
      </c>
      <c r="C8" s="22">
        <f t="shared" si="4"/>
        <v>6.6664999999999992</v>
      </c>
      <c r="D8" s="7">
        <v>0</v>
      </c>
      <c r="E8" s="12">
        <f t="shared" si="1"/>
        <v>1.6094379124341003</v>
      </c>
      <c r="F8" s="4">
        <v>1</v>
      </c>
      <c r="G8" s="15">
        <f t="shared" si="0"/>
        <v>1.897094984573376</v>
      </c>
      <c r="H8" s="2"/>
    </row>
    <row r="9" spans="1:8" x14ac:dyDescent="0.2">
      <c r="A9" s="20">
        <f t="shared" si="2"/>
        <v>6</v>
      </c>
      <c r="B9" s="8">
        <f t="shared" si="3"/>
        <v>6</v>
      </c>
      <c r="C9" s="22">
        <f t="shared" si="4"/>
        <v>7.9997999999999996</v>
      </c>
      <c r="D9" s="7">
        <v>0</v>
      </c>
      <c r="E9" s="12">
        <f t="shared" si="1"/>
        <v>1.791759469228055</v>
      </c>
      <c r="F9" s="4">
        <v>1</v>
      </c>
      <c r="G9" s="15">
        <f t="shared" si="0"/>
        <v>2.0794165413673307</v>
      </c>
      <c r="H9" s="2"/>
    </row>
    <row r="10" spans="1:8" x14ac:dyDescent="0.2">
      <c r="A10" s="20">
        <f t="shared" si="2"/>
        <v>7</v>
      </c>
      <c r="B10" s="8">
        <f t="shared" si="3"/>
        <v>7</v>
      </c>
      <c r="C10" s="22">
        <f t="shared" si="4"/>
        <v>9.3331</v>
      </c>
      <c r="D10" s="7">
        <v>0</v>
      </c>
      <c r="E10" s="12">
        <f t="shared" si="1"/>
        <v>1.9459101490553132</v>
      </c>
      <c r="F10" s="4">
        <v>1</v>
      </c>
      <c r="G10" s="15">
        <f t="shared" si="0"/>
        <v>2.2335672211945892</v>
      </c>
      <c r="H10" s="2"/>
    </row>
    <row r="11" spans="1:8" x14ac:dyDescent="0.2">
      <c r="A11" s="20">
        <f t="shared" si="2"/>
        <v>8</v>
      </c>
      <c r="B11" s="8">
        <f t="shared" si="3"/>
        <v>8</v>
      </c>
      <c r="C11" s="22">
        <f t="shared" si="4"/>
        <v>10.666399999999999</v>
      </c>
      <c r="D11" s="7">
        <v>0</v>
      </c>
      <c r="E11" s="12">
        <f t="shared" si="1"/>
        <v>2.0794415416798357</v>
      </c>
      <c r="F11" s="4">
        <v>1</v>
      </c>
      <c r="G11" s="15">
        <f t="shared" si="0"/>
        <v>2.3670986138191115</v>
      </c>
      <c r="H11" s="2"/>
    </row>
    <row r="12" spans="1:8" x14ac:dyDescent="0.2">
      <c r="A12" s="20">
        <f t="shared" si="2"/>
        <v>9</v>
      </c>
      <c r="B12" s="8">
        <f t="shared" si="3"/>
        <v>9</v>
      </c>
      <c r="C12" s="22">
        <f t="shared" si="4"/>
        <v>11.999699999999999</v>
      </c>
      <c r="D12" s="7">
        <v>0</v>
      </c>
      <c r="E12" s="12">
        <f t="shared" si="1"/>
        <v>2.1972245773362196</v>
      </c>
      <c r="F12" s="4">
        <v>1</v>
      </c>
      <c r="G12" s="15">
        <f t="shared" si="0"/>
        <v>2.4848816494754948</v>
      </c>
      <c r="H12" s="2"/>
    </row>
    <row r="13" spans="1:8" x14ac:dyDescent="0.2">
      <c r="A13" s="20">
        <f t="shared" si="2"/>
        <v>10</v>
      </c>
      <c r="B13" s="8">
        <f t="shared" si="3"/>
        <v>10</v>
      </c>
      <c r="C13" s="22">
        <f t="shared" si="4"/>
        <v>13.332999999999998</v>
      </c>
      <c r="D13" s="7">
        <v>0</v>
      </c>
      <c r="E13" s="12">
        <f t="shared" si="1"/>
        <v>2.3025850929940459</v>
      </c>
      <c r="F13" s="4">
        <v>1</v>
      </c>
      <c r="G13" s="15">
        <f t="shared" si="0"/>
        <v>2.5902421651333212</v>
      </c>
      <c r="H13" s="2"/>
    </row>
    <row r="14" spans="1:8" x14ac:dyDescent="0.2">
      <c r="A14" s="20">
        <f t="shared" si="2"/>
        <v>11</v>
      </c>
      <c r="B14" s="8">
        <f t="shared" si="3"/>
        <v>11</v>
      </c>
      <c r="C14" s="22">
        <f t="shared" si="4"/>
        <v>14.6663</v>
      </c>
      <c r="D14" s="7">
        <v>0</v>
      </c>
      <c r="E14" s="12">
        <f t="shared" si="1"/>
        <v>2.3978952727983707</v>
      </c>
      <c r="F14" s="4">
        <v>1</v>
      </c>
      <c r="G14" s="15">
        <f t="shared" si="0"/>
        <v>2.6855523449376464</v>
      </c>
      <c r="H14" s="2"/>
    </row>
    <row r="15" spans="1:8" x14ac:dyDescent="0.2">
      <c r="A15" s="20">
        <f t="shared" si="2"/>
        <v>12</v>
      </c>
      <c r="B15" s="8">
        <f t="shared" si="3"/>
        <v>12</v>
      </c>
      <c r="C15" s="22">
        <f t="shared" si="4"/>
        <v>15.999599999999999</v>
      </c>
      <c r="D15" s="7">
        <v>0</v>
      </c>
      <c r="E15" s="12">
        <f t="shared" si="1"/>
        <v>2.4849066497880004</v>
      </c>
      <c r="F15" s="4">
        <v>1</v>
      </c>
      <c r="G15" s="15">
        <f t="shared" si="0"/>
        <v>2.7725637219272761</v>
      </c>
      <c r="H15" s="2"/>
    </row>
    <row r="16" spans="1:8" x14ac:dyDescent="0.2">
      <c r="A16" s="20">
        <f t="shared" si="2"/>
        <v>13</v>
      </c>
      <c r="B16" s="8">
        <f t="shared" si="3"/>
        <v>13</v>
      </c>
      <c r="C16" s="22">
        <f t="shared" si="4"/>
        <v>17.332899999999999</v>
      </c>
      <c r="D16" s="7">
        <v>0</v>
      </c>
      <c r="E16" s="12">
        <f t="shared" si="1"/>
        <v>2.5649493574615367</v>
      </c>
      <c r="F16" s="4">
        <v>1</v>
      </c>
      <c r="G16" s="15">
        <f t="shared" si="0"/>
        <v>2.8526064296008125</v>
      </c>
      <c r="H16" s="2"/>
    </row>
    <row r="17" spans="1:8" x14ac:dyDescent="0.2">
      <c r="A17" s="20">
        <f t="shared" si="2"/>
        <v>14</v>
      </c>
      <c r="B17" s="8">
        <f t="shared" si="3"/>
        <v>14</v>
      </c>
      <c r="C17" s="22">
        <f t="shared" si="4"/>
        <v>18.6662</v>
      </c>
      <c r="D17" s="7">
        <v>0</v>
      </c>
      <c r="E17" s="12">
        <f t="shared" si="1"/>
        <v>2.6390573296152584</v>
      </c>
      <c r="F17" s="4">
        <v>1</v>
      </c>
      <c r="G17" s="15">
        <f t="shared" si="0"/>
        <v>2.9267144017545341</v>
      </c>
      <c r="H17" s="2"/>
    </row>
    <row r="18" spans="1:8" x14ac:dyDescent="0.2">
      <c r="A18" s="20">
        <f t="shared" si="2"/>
        <v>15</v>
      </c>
      <c r="B18" s="8">
        <f t="shared" si="3"/>
        <v>15</v>
      </c>
      <c r="C18" s="22">
        <f t="shared" si="4"/>
        <v>19.999499999999998</v>
      </c>
      <c r="D18" s="7">
        <v>0</v>
      </c>
      <c r="E18" s="12">
        <f t="shared" si="1"/>
        <v>2.7080502011022101</v>
      </c>
      <c r="F18" s="4">
        <v>1</v>
      </c>
      <c r="G18" s="15">
        <f t="shared" si="0"/>
        <v>2.9957072732414858</v>
      </c>
      <c r="H18" s="2"/>
    </row>
    <row r="19" spans="1:8" x14ac:dyDescent="0.2">
      <c r="A19" s="20">
        <f t="shared" si="2"/>
        <v>16</v>
      </c>
      <c r="B19" s="8">
        <f t="shared" si="3"/>
        <v>16</v>
      </c>
      <c r="C19" s="22">
        <f t="shared" si="4"/>
        <v>21.332799999999999</v>
      </c>
      <c r="D19" s="7">
        <v>0</v>
      </c>
      <c r="E19" s="12">
        <f t="shared" si="1"/>
        <v>2.7725887222397811</v>
      </c>
      <c r="F19" s="4">
        <v>1</v>
      </c>
      <c r="G19" s="15">
        <f t="shared" si="0"/>
        <v>3.0602457943790569</v>
      </c>
      <c r="H19" s="2"/>
    </row>
    <row r="20" spans="1:8" x14ac:dyDescent="0.2">
      <c r="A20" s="20">
        <f t="shared" si="2"/>
        <v>17</v>
      </c>
      <c r="B20" s="8">
        <f t="shared" si="3"/>
        <v>17</v>
      </c>
      <c r="C20" s="22">
        <f t="shared" si="4"/>
        <v>22.6661</v>
      </c>
      <c r="D20" s="7">
        <v>0</v>
      </c>
      <c r="E20" s="12">
        <f t="shared" si="1"/>
        <v>2.8332133440562162</v>
      </c>
      <c r="F20" s="4">
        <v>1</v>
      </c>
      <c r="G20" s="15">
        <f t="shared" si="0"/>
        <v>3.1208704161954919</v>
      </c>
      <c r="H20" s="2"/>
    </row>
    <row r="21" spans="1:8" x14ac:dyDescent="0.2">
      <c r="A21" s="20">
        <f t="shared" si="2"/>
        <v>18</v>
      </c>
      <c r="B21" s="8">
        <f t="shared" si="3"/>
        <v>18</v>
      </c>
      <c r="C21" s="22">
        <f t="shared" si="4"/>
        <v>23.999399999999998</v>
      </c>
      <c r="D21" s="7">
        <v>0</v>
      </c>
      <c r="E21" s="12">
        <f t="shared" si="1"/>
        <v>2.8903717578961645</v>
      </c>
      <c r="F21" s="4">
        <v>1</v>
      </c>
      <c r="G21" s="15">
        <f t="shared" si="0"/>
        <v>3.1780288300354402</v>
      </c>
      <c r="H21" s="2"/>
    </row>
    <row r="22" spans="1:8" x14ac:dyDescent="0.2">
      <c r="A22" s="20">
        <f t="shared" si="2"/>
        <v>19</v>
      </c>
      <c r="B22" s="8">
        <f t="shared" si="3"/>
        <v>19</v>
      </c>
      <c r="C22" s="22">
        <f t="shared" si="4"/>
        <v>25.332699999999999</v>
      </c>
      <c r="D22" s="7">
        <v>0</v>
      </c>
      <c r="E22" s="12">
        <f t="shared" si="1"/>
        <v>2.9444389791664403</v>
      </c>
      <c r="F22" s="4">
        <v>1</v>
      </c>
      <c r="G22" s="15">
        <f t="shared" si="0"/>
        <v>3.232096051305716</v>
      </c>
      <c r="H22" s="2"/>
    </row>
    <row r="23" spans="1:8" x14ac:dyDescent="0.2">
      <c r="A23" s="20">
        <f t="shared" si="2"/>
        <v>20</v>
      </c>
      <c r="B23" s="8">
        <f t="shared" si="3"/>
        <v>20</v>
      </c>
      <c r="C23" s="22">
        <f t="shared" si="4"/>
        <v>26.665999999999997</v>
      </c>
      <c r="D23" s="7">
        <v>0</v>
      </c>
      <c r="E23" s="12">
        <f t="shared" si="1"/>
        <v>2.9957322735539909</v>
      </c>
      <c r="F23" s="4">
        <v>1</v>
      </c>
      <c r="G23" s="15">
        <f t="shared" si="0"/>
        <v>3.2833893456932666</v>
      </c>
      <c r="H23" s="2"/>
    </row>
    <row r="24" spans="1:8" x14ac:dyDescent="0.2">
      <c r="A24" s="20">
        <f t="shared" si="2"/>
        <v>21</v>
      </c>
      <c r="B24" s="8">
        <f t="shared" si="3"/>
        <v>21</v>
      </c>
      <c r="C24" s="22">
        <f t="shared" si="4"/>
        <v>27.999299999999998</v>
      </c>
      <c r="D24" s="7">
        <v>0</v>
      </c>
      <c r="E24" s="12">
        <f t="shared" si="1"/>
        <v>3.044522437723423</v>
      </c>
      <c r="F24" s="4">
        <v>1</v>
      </c>
      <c r="G24" s="15">
        <f t="shared" si="0"/>
        <v>3.3321795098626987</v>
      </c>
      <c r="H24" s="2"/>
    </row>
    <row r="25" spans="1:8" x14ac:dyDescent="0.2">
      <c r="A25" s="20">
        <f t="shared" si="2"/>
        <v>22</v>
      </c>
      <c r="B25" s="8">
        <f t="shared" si="3"/>
        <v>22</v>
      </c>
      <c r="C25" s="22">
        <f t="shared" si="4"/>
        <v>29.332599999999999</v>
      </c>
      <c r="D25" s="7">
        <v>0</v>
      </c>
      <c r="E25" s="12">
        <f t="shared" si="1"/>
        <v>3.0910424533583161</v>
      </c>
      <c r="F25" s="4">
        <v>1</v>
      </c>
      <c r="G25" s="15">
        <f t="shared" si="0"/>
        <v>3.3786995254975913</v>
      </c>
      <c r="H25" s="2"/>
    </row>
    <row r="26" spans="1:8" x14ac:dyDescent="0.2">
      <c r="A26" s="20">
        <f t="shared" si="2"/>
        <v>23</v>
      </c>
      <c r="B26" s="8">
        <f t="shared" si="3"/>
        <v>23</v>
      </c>
      <c r="C26" s="22">
        <f t="shared" si="4"/>
        <v>30.665899999999997</v>
      </c>
      <c r="D26" s="7">
        <v>0</v>
      </c>
      <c r="E26" s="12">
        <f t="shared" si="1"/>
        <v>3.1354942159291497</v>
      </c>
      <c r="F26" s="4">
        <v>1</v>
      </c>
      <c r="G26" s="15">
        <f t="shared" si="0"/>
        <v>3.4231512880684254</v>
      </c>
      <c r="H26" s="2"/>
    </row>
    <row r="27" spans="1:8" x14ac:dyDescent="0.2">
      <c r="A27" s="20">
        <f t="shared" si="2"/>
        <v>24</v>
      </c>
      <c r="B27" s="8">
        <f t="shared" si="3"/>
        <v>24</v>
      </c>
      <c r="C27" s="22">
        <f t="shared" si="4"/>
        <v>31.999199999999998</v>
      </c>
      <c r="D27" s="7">
        <v>0</v>
      </c>
      <c r="E27" s="12">
        <f t="shared" si="1"/>
        <v>3.1780538303479458</v>
      </c>
      <c r="F27" s="4">
        <v>1</v>
      </c>
      <c r="G27" s="15">
        <f t="shared" si="0"/>
        <v>3.4657109024872215</v>
      </c>
      <c r="H27" s="2"/>
    </row>
    <row r="28" spans="1:8" x14ac:dyDescent="0.2">
      <c r="A28" s="20">
        <f t="shared" si="2"/>
        <v>25</v>
      </c>
      <c r="B28" s="8">
        <f t="shared" si="3"/>
        <v>25</v>
      </c>
      <c r="C28" s="22">
        <f t="shared" si="4"/>
        <v>33.332499999999996</v>
      </c>
      <c r="D28" s="7">
        <v>0</v>
      </c>
      <c r="E28" s="12">
        <f t="shared" si="1"/>
        <v>3.2188758248682006</v>
      </c>
      <c r="F28" s="4">
        <v>1</v>
      </c>
      <c r="G28" s="15">
        <f t="shared" si="0"/>
        <v>3.5065328970074763</v>
      </c>
      <c r="H28" s="2"/>
    </row>
    <row r="29" spans="1:8" x14ac:dyDescent="0.2">
      <c r="A29" s="20">
        <f t="shared" si="2"/>
        <v>26</v>
      </c>
      <c r="B29" s="8">
        <f t="shared" si="3"/>
        <v>26</v>
      </c>
      <c r="C29" s="22">
        <f t="shared" si="4"/>
        <v>34.665799999999997</v>
      </c>
      <c r="D29" s="7">
        <v>0</v>
      </c>
      <c r="E29" s="12">
        <f t="shared" si="1"/>
        <v>3.2580965380214821</v>
      </c>
      <c r="F29" s="4">
        <v>1</v>
      </c>
      <c r="G29" s="15">
        <f t="shared" si="0"/>
        <v>3.5457536101607579</v>
      </c>
      <c r="H29" s="2"/>
    </row>
    <row r="30" spans="1:8" x14ac:dyDescent="0.2">
      <c r="A30" s="21">
        <f t="shared" si="2"/>
        <v>27</v>
      </c>
      <c r="B30" s="9">
        <f t="shared" si="3"/>
        <v>27</v>
      </c>
      <c r="C30" s="23">
        <f t="shared" si="4"/>
        <v>35.999099999999999</v>
      </c>
      <c r="D30" s="10">
        <v>0</v>
      </c>
      <c r="E30" s="11">
        <f t="shared" si="1"/>
        <v>3.2958368660043291</v>
      </c>
      <c r="F30" s="5">
        <v>1</v>
      </c>
      <c r="G30" s="16">
        <f t="shared" si="0"/>
        <v>3.5834939381436048</v>
      </c>
      <c r="H30" s="2"/>
    </row>
  </sheetData>
  <pageMargins left="0.78740157480314965" right="0.78740157480314965" top="0.98425196850393704" bottom="0.98425196850393704" header="0.51181102362204722" footer="0.51181102362204722"/>
  <pageSetup paperSize="9" pageOrder="overThenDown" orientation="portrait" horizontalDpi="240" verticalDpi="14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2A122-CCB7-4FFA-8197-D3032533CF9A}">
  <dimension ref="A1:H30"/>
  <sheetViews>
    <sheetView zoomScale="160" zoomScaleNormal="160" workbookViewId="0">
      <selection activeCell="G1" sqref="G1"/>
    </sheetView>
  </sheetViews>
  <sheetFormatPr baseColWidth="10" defaultColWidth="10.7109375" defaultRowHeight="12.75" x14ac:dyDescent="0.2"/>
  <cols>
    <col min="2" max="3" width="10.7109375" style="1"/>
    <col min="4" max="4" width="2.140625" bestFit="1" customWidth="1"/>
    <col min="6" max="6" width="2.140625" bestFit="1" customWidth="1"/>
    <col min="7" max="7" width="11.5703125" customWidth="1"/>
    <col min="9" max="10" width="16.7109375" customWidth="1"/>
  </cols>
  <sheetData>
    <row r="1" spans="1:8" ht="15.75" x14ac:dyDescent="0.25">
      <c r="A1" s="29" t="s">
        <v>12</v>
      </c>
    </row>
    <row r="3" spans="1:8" x14ac:dyDescent="0.2">
      <c r="A3" s="18" t="s">
        <v>0</v>
      </c>
      <c r="B3" s="25" t="s">
        <v>4</v>
      </c>
      <c r="C3" s="26" t="s">
        <v>5</v>
      </c>
    </row>
    <row r="4" spans="1:8" x14ac:dyDescent="0.2">
      <c r="A4" s="20">
        <v>1</v>
      </c>
      <c r="B4" s="8">
        <v>1</v>
      </c>
      <c r="C4" s="24">
        <v>1.25</v>
      </c>
      <c r="D4" s="6">
        <v>0</v>
      </c>
      <c r="E4" s="13">
        <f>LN(B4)</f>
        <v>0</v>
      </c>
      <c r="F4" s="3">
        <v>1</v>
      </c>
      <c r="G4" s="14">
        <f t="shared" ref="G4:G30" si="0">LN(C4)</f>
        <v>0.22314355131420976</v>
      </c>
      <c r="H4" s="2"/>
    </row>
    <row r="5" spans="1:8" x14ac:dyDescent="0.2">
      <c r="A5" s="20">
        <f>1+A4</f>
        <v>2</v>
      </c>
      <c r="B5" s="8">
        <f>$B$4*A5</f>
        <v>2</v>
      </c>
      <c r="C5" s="22">
        <f>$C$4*A5</f>
        <v>2.5</v>
      </c>
      <c r="D5" s="7">
        <v>0</v>
      </c>
      <c r="E5" s="12">
        <f t="shared" ref="E5:E30" si="1">LN(B5)</f>
        <v>0.69314718055994529</v>
      </c>
      <c r="F5" s="4">
        <v>1</v>
      </c>
      <c r="G5" s="15">
        <f t="shared" si="0"/>
        <v>0.91629073187415511</v>
      </c>
      <c r="H5" s="2"/>
    </row>
    <row r="6" spans="1:8" x14ac:dyDescent="0.2">
      <c r="A6" s="20">
        <f t="shared" ref="A6:A30" si="2">1+A5</f>
        <v>3</v>
      </c>
      <c r="B6" s="8">
        <f t="shared" ref="B6:B30" si="3">$B$4*A6</f>
        <v>3</v>
      </c>
      <c r="C6" s="22">
        <f t="shared" ref="C6:C30" si="4">$C$4*A6</f>
        <v>3.75</v>
      </c>
      <c r="D6" s="7">
        <v>0</v>
      </c>
      <c r="E6" s="12">
        <f t="shared" si="1"/>
        <v>1.0986122886681098</v>
      </c>
      <c r="F6" s="4">
        <v>1</v>
      </c>
      <c r="G6" s="15">
        <f t="shared" si="0"/>
        <v>1.3217558399823195</v>
      </c>
      <c r="H6" s="2"/>
    </row>
    <row r="7" spans="1:8" x14ac:dyDescent="0.2">
      <c r="A7" s="20">
        <f t="shared" si="2"/>
        <v>4</v>
      </c>
      <c r="B7" s="8">
        <f t="shared" si="3"/>
        <v>4</v>
      </c>
      <c r="C7" s="22">
        <f t="shared" si="4"/>
        <v>5</v>
      </c>
      <c r="D7" s="7">
        <v>0</v>
      </c>
      <c r="E7" s="12">
        <f t="shared" si="1"/>
        <v>1.3862943611198906</v>
      </c>
      <c r="F7" s="4">
        <v>1</v>
      </c>
      <c r="G7" s="15">
        <f t="shared" si="0"/>
        <v>1.6094379124341003</v>
      </c>
      <c r="H7" s="2"/>
    </row>
    <row r="8" spans="1:8" x14ac:dyDescent="0.2">
      <c r="A8" s="20">
        <f t="shared" si="2"/>
        <v>5</v>
      </c>
      <c r="B8" s="8">
        <f t="shared" si="3"/>
        <v>5</v>
      </c>
      <c r="C8" s="22">
        <f t="shared" si="4"/>
        <v>6.25</v>
      </c>
      <c r="D8" s="7">
        <v>0</v>
      </c>
      <c r="E8" s="12">
        <f t="shared" si="1"/>
        <v>1.6094379124341003</v>
      </c>
      <c r="F8" s="4">
        <v>1</v>
      </c>
      <c r="G8" s="15">
        <f t="shared" si="0"/>
        <v>1.8325814637483102</v>
      </c>
      <c r="H8" s="2"/>
    </row>
    <row r="9" spans="1:8" x14ac:dyDescent="0.2">
      <c r="A9" s="20">
        <f t="shared" si="2"/>
        <v>6</v>
      </c>
      <c r="B9" s="8">
        <f t="shared" si="3"/>
        <v>6</v>
      </c>
      <c r="C9" s="22">
        <f t="shared" si="4"/>
        <v>7.5</v>
      </c>
      <c r="D9" s="7">
        <v>0</v>
      </c>
      <c r="E9" s="12">
        <f t="shared" si="1"/>
        <v>1.791759469228055</v>
      </c>
      <c r="F9" s="4">
        <v>1</v>
      </c>
      <c r="G9" s="15">
        <f t="shared" si="0"/>
        <v>2.0149030205422647</v>
      </c>
      <c r="H9" s="2"/>
    </row>
    <row r="10" spans="1:8" x14ac:dyDescent="0.2">
      <c r="A10" s="20">
        <f t="shared" si="2"/>
        <v>7</v>
      </c>
      <c r="B10" s="8">
        <f t="shared" si="3"/>
        <v>7</v>
      </c>
      <c r="C10" s="22">
        <f t="shared" si="4"/>
        <v>8.75</v>
      </c>
      <c r="D10" s="7">
        <v>0</v>
      </c>
      <c r="E10" s="12">
        <f t="shared" si="1"/>
        <v>1.9459101490553132</v>
      </c>
      <c r="F10" s="4">
        <v>1</v>
      </c>
      <c r="G10" s="15">
        <f t="shared" si="0"/>
        <v>2.1690537003695232</v>
      </c>
      <c r="H10" s="2"/>
    </row>
    <row r="11" spans="1:8" x14ac:dyDescent="0.2">
      <c r="A11" s="20">
        <f t="shared" si="2"/>
        <v>8</v>
      </c>
      <c r="B11" s="8">
        <f t="shared" si="3"/>
        <v>8</v>
      </c>
      <c r="C11" s="22">
        <f t="shared" si="4"/>
        <v>10</v>
      </c>
      <c r="D11" s="7">
        <v>0</v>
      </c>
      <c r="E11" s="12">
        <f t="shared" si="1"/>
        <v>2.0794415416798357</v>
      </c>
      <c r="F11" s="4">
        <v>1</v>
      </c>
      <c r="G11" s="15">
        <f t="shared" si="0"/>
        <v>2.3025850929940459</v>
      </c>
      <c r="H11" s="2"/>
    </row>
    <row r="12" spans="1:8" x14ac:dyDescent="0.2">
      <c r="A12" s="20">
        <f t="shared" si="2"/>
        <v>9</v>
      </c>
      <c r="B12" s="8">
        <f t="shared" si="3"/>
        <v>9</v>
      </c>
      <c r="C12" s="22">
        <f t="shared" si="4"/>
        <v>11.25</v>
      </c>
      <c r="D12" s="7">
        <v>0</v>
      </c>
      <c r="E12" s="12">
        <f t="shared" si="1"/>
        <v>2.1972245773362196</v>
      </c>
      <c r="F12" s="4">
        <v>1</v>
      </c>
      <c r="G12" s="15">
        <f t="shared" si="0"/>
        <v>2.4203681286504293</v>
      </c>
      <c r="H12" s="2"/>
    </row>
    <row r="13" spans="1:8" x14ac:dyDescent="0.2">
      <c r="A13" s="20">
        <f t="shared" si="2"/>
        <v>10</v>
      </c>
      <c r="B13" s="8">
        <f t="shared" si="3"/>
        <v>10</v>
      </c>
      <c r="C13" s="22">
        <f t="shared" si="4"/>
        <v>12.5</v>
      </c>
      <c r="D13" s="7">
        <v>0</v>
      </c>
      <c r="E13" s="12">
        <f t="shared" si="1"/>
        <v>2.3025850929940459</v>
      </c>
      <c r="F13" s="4">
        <v>1</v>
      </c>
      <c r="G13" s="15">
        <f t="shared" si="0"/>
        <v>2.5257286443082556</v>
      </c>
      <c r="H13" s="2"/>
    </row>
    <row r="14" spans="1:8" x14ac:dyDescent="0.2">
      <c r="A14" s="20">
        <f t="shared" si="2"/>
        <v>11</v>
      </c>
      <c r="B14" s="8">
        <f t="shared" si="3"/>
        <v>11</v>
      </c>
      <c r="C14" s="22">
        <f t="shared" si="4"/>
        <v>13.75</v>
      </c>
      <c r="D14" s="7">
        <v>0</v>
      </c>
      <c r="E14" s="12">
        <f t="shared" si="1"/>
        <v>2.3978952727983707</v>
      </c>
      <c r="F14" s="4">
        <v>1</v>
      </c>
      <c r="G14" s="15">
        <f t="shared" si="0"/>
        <v>2.6210388241125804</v>
      </c>
      <c r="H14" s="2"/>
    </row>
    <row r="15" spans="1:8" x14ac:dyDescent="0.2">
      <c r="A15" s="20">
        <f t="shared" si="2"/>
        <v>12</v>
      </c>
      <c r="B15" s="8">
        <f t="shared" si="3"/>
        <v>12</v>
      </c>
      <c r="C15" s="22">
        <f t="shared" si="4"/>
        <v>15</v>
      </c>
      <c r="D15" s="7">
        <v>0</v>
      </c>
      <c r="E15" s="12">
        <f t="shared" si="1"/>
        <v>2.4849066497880004</v>
      </c>
      <c r="F15" s="4">
        <v>1</v>
      </c>
      <c r="G15" s="15">
        <f t="shared" si="0"/>
        <v>2.7080502011022101</v>
      </c>
      <c r="H15" s="2"/>
    </row>
    <row r="16" spans="1:8" x14ac:dyDescent="0.2">
      <c r="A16" s="20">
        <f t="shared" si="2"/>
        <v>13</v>
      </c>
      <c r="B16" s="8">
        <f t="shared" si="3"/>
        <v>13</v>
      </c>
      <c r="C16" s="22">
        <f t="shared" si="4"/>
        <v>16.25</v>
      </c>
      <c r="D16" s="7">
        <v>0</v>
      </c>
      <c r="E16" s="12">
        <f t="shared" si="1"/>
        <v>2.5649493574615367</v>
      </c>
      <c r="F16" s="4">
        <v>1</v>
      </c>
      <c r="G16" s="15">
        <f t="shared" si="0"/>
        <v>2.7880929087757464</v>
      </c>
      <c r="H16" s="2"/>
    </row>
    <row r="17" spans="1:8" x14ac:dyDescent="0.2">
      <c r="A17" s="20">
        <f t="shared" si="2"/>
        <v>14</v>
      </c>
      <c r="B17" s="8">
        <f t="shared" si="3"/>
        <v>14</v>
      </c>
      <c r="C17" s="22">
        <f t="shared" si="4"/>
        <v>17.5</v>
      </c>
      <c r="D17" s="7">
        <v>0</v>
      </c>
      <c r="E17" s="12">
        <f t="shared" si="1"/>
        <v>2.6390573296152584</v>
      </c>
      <c r="F17" s="4">
        <v>1</v>
      </c>
      <c r="G17" s="15">
        <f t="shared" si="0"/>
        <v>2.8622008809294686</v>
      </c>
      <c r="H17" s="2"/>
    </row>
    <row r="18" spans="1:8" x14ac:dyDescent="0.2">
      <c r="A18" s="20">
        <f t="shared" si="2"/>
        <v>15</v>
      </c>
      <c r="B18" s="8">
        <f t="shared" si="3"/>
        <v>15</v>
      </c>
      <c r="C18" s="22">
        <f t="shared" si="4"/>
        <v>18.75</v>
      </c>
      <c r="D18" s="7">
        <v>0</v>
      </c>
      <c r="E18" s="12">
        <f t="shared" si="1"/>
        <v>2.7080502011022101</v>
      </c>
      <c r="F18" s="4">
        <v>1</v>
      </c>
      <c r="G18" s="15">
        <f t="shared" si="0"/>
        <v>2.9311937524164198</v>
      </c>
      <c r="H18" s="2"/>
    </row>
    <row r="19" spans="1:8" x14ac:dyDescent="0.2">
      <c r="A19" s="20">
        <f t="shared" si="2"/>
        <v>16</v>
      </c>
      <c r="B19" s="8">
        <f t="shared" si="3"/>
        <v>16</v>
      </c>
      <c r="C19" s="22">
        <f t="shared" si="4"/>
        <v>20</v>
      </c>
      <c r="D19" s="7">
        <v>0</v>
      </c>
      <c r="E19" s="12">
        <f t="shared" si="1"/>
        <v>2.7725887222397811</v>
      </c>
      <c r="F19" s="4">
        <v>1</v>
      </c>
      <c r="G19" s="15">
        <f t="shared" si="0"/>
        <v>2.9957322735539909</v>
      </c>
      <c r="H19" s="2"/>
    </row>
    <row r="20" spans="1:8" x14ac:dyDescent="0.2">
      <c r="A20" s="20">
        <f t="shared" si="2"/>
        <v>17</v>
      </c>
      <c r="B20" s="8">
        <f t="shared" si="3"/>
        <v>17</v>
      </c>
      <c r="C20" s="22">
        <f t="shared" si="4"/>
        <v>21.25</v>
      </c>
      <c r="D20" s="7">
        <v>0</v>
      </c>
      <c r="E20" s="12">
        <f t="shared" si="1"/>
        <v>2.8332133440562162</v>
      </c>
      <c r="F20" s="4">
        <v>1</v>
      </c>
      <c r="G20" s="15">
        <f t="shared" si="0"/>
        <v>3.0563568953704259</v>
      </c>
      <c r="H20" s="2"/>
    </row>
    <row r="21" spans="1:8" x14ac:dyDescent="0.2">
      <c r="A21" s="20">
        <f t="shared" si="2"/>
        <v>18</v>
      </c>
      <c r="B21" s="8">
        <f t="shared" si="3"/>
        <v>18</v>
      </c>
      <c r="C21" s="22">
        <f t="shared" si="4"/>
        <v>22.5</v>
      </c>
      <c r="D21" s="7">
        <v>0</v>
      </c>
      <c r="E21" s="12">
        <f t="shared" si="1"/>
        <v>2.8903717578961645</v>
      </c>
      <c r="F21" s="4">
        <v>1</v>
      </c>
      <c r="G21" s="15">
        <f t="shared" si="0"/>
        <v>3.1135153092103742</v>
      </c>
      <c r="H21" s="2"/>
    </row>
    <row r="22" spans="1:8" x14ac:dyDescent="0.2">
      <c r="A22" s="20">
        <f t="shared" si="2"/>
        <v>19</v>
      </c>
      <c r="B22" s="8">
        <f t="shared" si="3"/>
        <v>19</v>
      </c>
      <c r="C22" s="22">
        <f t="shared" si="4"/>
        <v>23.75</v>
      </c>
      <c r="D22" s="7">
        <v>0</v>
      </c>
      <c r="E22" s="12">
        <f t="shared" si="1"/>
        <v>2.9444389791664403</v>
      </c>
      <c r="F22" s="4">
        <v>1</v>
      </c>
      <c r="G22" s="15">
        <f t="shared" si="0"/>
        <v>3.1675825304806504</v>
      </c>
      <c r="H22" s="2"/>
    </row>
    <row r="23" spans="1:8" x14ac:dyDescent="0.2">
      <c r="A23" s="20">
        <f t="shared" si="2"/>
        <v>20</v>
      </c>
      <c r="B23" s="8">
        <f t="shared" si="3"/>
        <v>20</v>
      </c>
      <c r="C23" s="22">
        <f t="shared" si="4"/>
        <v>25</v>
      </c>
      <c r="D23" s="7">
        <v>0</v>
      </c>
      <c r="E23" s="12">
        <f t="shared" si="1"/>
        <v>2.9957322735539909</v>
      </c>
      <c r="F23" s="4">
        <v>1</v>
      </c>
      <c r="G23" s="15">
        <f t="shared" si="0"/>
        <v>3.2188758248682006</v>
      </c>
      <c r="H23" s="2"/>
    </row>
    <row r="24" spans="1:8" x14ac:dyDescent="0.2">
      <c r="A24" s="20">
        <f t="shared" si="2"/>
        <v>21</v>
      </c>
      <c r="B24" s="8">
        <f t="shared" si="3"/>
        <v>21</v>
      </c>
      <c r="C24" s="22">
        <f t="shared" si="4"/>
        <v>26.25</v>
      </c>
      <c r="D24" s="7">
        <v>0</v>
      </c>
      <c r="E24" s="12">
        <f t="shared" si="1"/>
        <v>3.044522437723423</v>
      </c>
      <c r="F24" s="4">
        <v>1</v>
      </c>
      <c r="G24" s="15">
        <f t="shared" si="0"/>
        <v>3.2676659890376327</v>
      </c>
      <c r="H24" s="2"/>
    </row>
    <row r="25" spans="1:8" x14ac:dyDescent="0.2">
      <c r="A25" s="20">
        <f t="shared" si="2"/>
        <v>22</v>
      </c>
      <c r="B25" s="8">
        <f t="shared" si="3"/>
        <v>22</v>
      </c>
      <c r="C25" s="22">
        <f t="shared" si="4"/>
        <v>27.5</v>
      </c>
      <c r="D25" s="7">
        <v>0</v>
      </c>
      <c r="E25" s="12">
        <f t="shared" si="1"/>
        <v>3.0910424533583161</v>
      </c>
      <c r="F25" s="4">
        <v>1</v>
      </c>
      <c r="G25" s="15">
        <f t="shared" si="0"/>
        <v>3.3141860046725258</v>
      </c>
      <c r="H25" s="2"/>
    </row>
    <row r="26" spans="1:8" x14ac:dyDescent="0.2">
      <c r="A26" s="20">
        <f t="shared" si="2"/>
        <v>23</v>
      </c>
      <c r="B26" s="8">
        <f t="shared" si="3"/>
        <v>23</v>
      </c>
      <c r="C26" s="22">
        <f t="shared" si="4"/>
        <v>28.75</v>
      </c>
      <c r="D26" s="7">
        <v>0</v>
      </c>
      <c r="E26" s="12">
        <f t="shared" si="1"/>
        <v>3.1354942159291497</v>
      </c>
      <c r="F26" s="4">
        <v>1</v>
      </c>
      <c r="G26" s="15">
        <f t="shared" si="0"/>
        <v>3.3586377672433594</v>
      </c>
      <c r="H26" s="2"/>
    </row>
    <row r="27" spans="1:8" x14ac:dyDescent="0.2">
      <c r="A27" s="20">
        <f t="shared" si="2"/>
        <v>24</v>
      </c>
      <c r="B27" s="8">
        <f t="shared" si="3"/>
        <v>24</v>
      </c>
      <c r="C27" s="22">
        <f t="shared" si="4"/>
        <v>30</v>
      </c>
      <c r="D27" s="7">
        <v>0</v>
      </c>
      <c r="E27" s="12">
        <f t="shared" si="1"/>
        <v>3.1780538303479458</v>
      </c>
      <c r="F27" s="4">
        <v>1</v>
      </c>
      <c r="G27" s="15">
        <f t="shared" si="0"/>
        <v>3.4011973816621555</v>
      </c>
      <c r="H27" s="2"/>
    </row>
    <row r="28" spans="1:8" x14ac:dyDescent="0.2">
      <c r="A28" s="20">
        <f t="shared" si="2"/>
        <v>25</v>
      </c>
      <c r="B28" s="8">
        <f t="shared" si="3"/>
        <v>25</v>
      </c>
      <c r="C28" s="22">
        <f t="shared" si="4"/>
        <v>31.25</v>
      </c>
      <c r="D28" s="7">
        <v>0</v>
      </c>
      <c r="E28" s="12">
        <f t="shared" si="1"/>
        <v>3.2188758248682006</v>
      </c>
      <c r="F28" s="4">
        <v>1</v>
      </c>
      <c r="G28" s="15">
        <f t="shared" si="0"/>
        <v>3.4420193761824107</v>
      </c>
      <c r="H28" s="2"/>
    </row>
    <row r="29" spans="1:8" x14ac:dyDescent="0.2">
      <c r="A29" s="20">
        <f t="shared" si="2"/>
        <v>26</v>
      </c>
      <c r="B29" s="8">
        <f t="shared" si="3"/>
        <v>26</v>
      </c>
      <c r="C29" s="22">
        <f t="shared" si="4"/>
        <v>32.5</v>
      </c>
      <c r="D29" s="7">
        <v>0</v>
      </c>
      <c r="E29" s="12">
        <f t="shared" si="1"/>
        <v>3.2580965380214821</v>
      </c>
      <c r="F29" s="4">
        <v>1</v>
      </c>
      <c r="G29" s="15">
        <f t="shared" si="0"/>
        <v>3.4812400893356918</v>
      </c>
      <c r="H29" s="2"/>
    </row>
    <row r="30" spans="1:8" x14ac:dyDescent="0.2">
      <c r="A30" s="21">
        <f t="shared" si="2"/>
        <v>27</v>
      </c>
      <c r="B30" s="9">
        <f t="shared" si="3"/>
        <v>27</v>
      </c>
      <c r="C30" s="23">
        <f t="shared" si="4"/>
        <v>33.75</v>
      </c>
      <c r="D30" s="10">
        <v>0</v>
      </c>
      <c r="E30" s="11">
        <f t="shared" si="1"/>
        <v>3.2958368660043291</v>
      </c>
      <c r="F30" s="5">
        <v>1</v>
      </c>
      <c r="G30" s="16">
        <f t="shared" si="0"/>
        <v>3.5189804173185388</v>
      </c>
      <c r="H30" s="2"/>
    </row>
  </sheetData>
  <pageMargins left="0.78740157480314965" right="0.78740157480314965" top="0.98425196850393704" bottom="0.98425196850393704" header="0.51181102362204722" footer="0.51181102362204722"/>
  <pageSetup paperSize="9" pageOrder="overThenDown" orientation="portrait" horizontalDpi="240" verticalDpi="14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AB724-B79E-4AC8-920C-0927D585DE05}">
  <dimension ref="A1:H30"/>
  <sheetViews>
    <sheetView zoomScale="160" zoomScaleNormal="160" workbookViewId="0">
      <selection activeCell="G1" sqref="G1"/>
    </sheetView>
  </sheetViews>
  <sheetFormatPr baseColWidth="10" defaultColWidth="10.7109375" defaultRowHeight="12.75" x14ac:dyDescent="0.2"/>
  <cols>
    <col min="2" max="3" width="10.7109375" style="1"/>
    <col min="4" max="4" width="2.140625" bestFit="1" customWidth="1"/>
    <col min="6" max="6" width="2.140625" bestFit="1" customWidth="1"/>
    <col min="7" max="7" width="11.5703125" customWidth="1"/>
    <col min="9" max="10" width="16.7109375" customWidth="1"/>
  </cols>
  <sheetData>
    <row r="1" spans="1:8" ht="15.75" x14ac:dyDescent="0.25">
      <c r="A1" s="29" t="s">
        <v>13</v>
      </c>
    </row>
    <row r="3" spans="1:8" x14ac:dyDescent="0.2">
      <c r="A3" s="18" t="s">
        <v>0</v>
      </c>
      <c r="B3" s="25" t="s">
        <v>5</v>
      </c>
      <c r="C3" s="26" t="s">
        <v>6</v>
      </c>
    </row>
    <row r="4" spans="1:8" x14ac:dyDescent="0.2">
      <c r="A4" s="20">
        <v>1</v>
      </c>
      <c r="B4" s="8">
        <v>1</v>
      </c>
      <c r="C4" s="24">
        <v>1.2</v>
      </c>
      <c r="D4" s="6">
        <v>0</v>
      </c>
      <c r="E4" s="13">
        <f>LN(B4)</f>
        <v>0</v>
      </c>
      <c r="F4" s="3">
        <v>1</v>
      </c>
      <c r="G4" s="14">
        <f t="shared" ref="G4:G30" si="0">LN(C4)</f>
        <v>0.18232155679395459</v>
      </c>
      <c r="H4" s="2"/>
    </row>
    <row r="5" spans="1:8" x14ac:dyDescent="0.2">
      <c r="A5" s="20">
        <f>1+A4</f>
        <v>2</v>
      </c>
      <c r="B5" s="8">
        <f>$B$4*A5</f>
        <v>2</v>
      </c>
      <c r="C5" s="22">
        <f>$C$4*A5</f>
        <v>2.4</v>
      </c>
      <c r="D5" s="7">
        <v>0</v>
      </c>
      <c r="E5" s="12">
        <f t="shared" ref="E5:E30" si="1">LN(B5)</f>
        <v>0.69314718055994529</v>
      </c>
      <c r="F5" s="4">
        <v>1</v>
      </c>
      <c r="G5" s="15">
        <f t="shared" si="0"/>
        <v>0.87546873735389985</v>
      </c>
      <c r="H5" s="2"/>
    </row>
    <row r="6" spans="1:8" x14ac:dyDescent="0.2">
      <c r="A6" s="20">
        <f t="shared" ref="A6:A30" si="2">1+A5</f>
        <v>3</v>
      </c>
      <c r="B6" s="8">
        <f t="shared" ref="B6:B30" si="3">$B$4*A6</f>
        <v>3</v>
      </c>
      <c r="C6" s="22">
        <f t="shared" ref="C6:C30" si="4">$C$4*A6</f>
        <v>3.5999999999999996</v>
      </c>
      <c r="D6" s="7">
        <v>0</v>
      </c>
      <c r="E6" s="12">
        <f t="shared" si="1"/>
        <v>1.0986122886681098</v>
      </c>
      <c r="F6" s="4">
        <v>1</v>
      </c>
      <c r="G6" s="15">
        <f t="shared" si="0"/>
        <v>1.2809338454620642</v>
      </c>
      <c r="H6" s="2"/>
    </row>
    <row r="7" spans="1:8" x14ac:dyDescent="0.2">
      <c r="A7" s="20">
        <f t="shared" si="2"/>
        <v>4</v>
      </c>
      <c r="B7" s="8">
        <f t="shared" si="3"/>
        <v>4</v>
      </c>
      <c r="C7" s="22">
        <f t="shared" si="4"/>
        <v>4.8</v>
      </c>
      <c r="D7" s="7">
        <v>0</v>
      </c>
      <c r="E7" s="12">
        <f t="shared" si="1"/>
        <v>1.3862943611198906</v>
      </c>
      <c r="F7" s="4">
        <v>1</v>
      </c>
      <c r="G7" s="15">
        <f t="shared" si="0"/>
        <v>1.5686159179138452</v>
      </c>
      <c r="H7" s="2"/>
    </row>
    <row r="8" spans="1:8" x14ac:dyDescent="0.2">
      <c r="A8" s="20">
        <f t="shared" si="2"/>
        <v>5</v>
      </c>
      <c r="B8" s="8">
        <f t="shared" si="3"/>
        <v>5</v>
      </c>
      <c r="C8" s="22">
        <f t="shared" si="4"/>
        <v>6</v>
      </c>
      <c r="D8" s="7">
        <v>0</v>
      </c>
      <c r="E8" s="12">
        <f t="shared" si="1"/>
        <v>1.6094379124341003</v>
      </c>
      <c r="F8" s="4">
        <v>1</v>
      </c>
      <c r="G8" s="15">
        <f t="shared" si="0"/>
        <v>1.791759469228055</v>
      </c>
      <c r="H8" s="2"/>
    </row>
    <row r="9" spans="1:8" x14ac:dyDescent="0.2">
      <c r="A9" s="20">
        <f t="shared" si="2"/>
        <v>6</v>
      </c>
      <c r="B9" s="8">
        <f t="shared" si="3"/>
        <v>6</v>
      </c>
      <c r="C9" s="22">
        <f t="shared" si="4"/>
        <v>7.1999999999999993</v>
      </c>
      <c r="D9" s="7">
        <v>0</v>
      </c>
      <c r="E9" s="12">
        <f t="shared" si="1"/>
        <v>1.791759469228055</v>
      </c>
      <c r="F9" s="4">
        <v>1</v>
      </c>
      <c r="G9" s="15">
        <f t="shared" si="0"/>
        <v>1.9740810260220096</v>
      </c>
      <c r="H9" s="2"/>
    </row>
    <row r="10" spans="1:8" x14ac:dyDescent="0.2">
      <c r="A10" s="20">
        <f t="shared" si="2"/>
        <v>7</v>
      </c>
      <c r="B10" s="8">
        <f t="shared" si="3"/>
        <v>7</v>
      </c>
      <c r="C10" s="22">
        <f t="shared" si="4"/>
        <v>8.4</v>
      </c>
      <c r="D10" s="7">
        <v>0</v>
      </c>
      <c r="E10" s="12">
        <f t="shared" si="1"/>
        <v>1.9459101490553132</v>
      </c>
      <c r="F10" s="4">
        <v>1</v>
      </c>
      <c r="G10" s="15">
        <f t="shared" si="0"/>
        <v>2.1282317058492679</v>
      </c>
      <c r="H10" s="2"/>
    </row>
    <row r="11" spans="1:8" x14ac:dyDescent="0.2">
      <c r="A11" s="20">
        <f t="shared" si="2"/>
        <v>8</v>
      </c>
      <c r="B11" s="8">
        <f t="shared" si="3"/>
        <v>8</v>
      </c>
      <c r="C11" s="22">
        <f t="shared" si="4"/>
        <v>9.6</v>
      </c>
      <c r="D11" s="7">
        <v>0</v>
      </c>
      <c r="E11" s="12">
        <f t="shared" si="1"/>
        <v>2.0794415416798357</v>
      </c>
      <c r="F11" s="4">
        <v>1</v>
      </c>
      <c r="G11" s="15">
        <f t="shared" si="0"/>
        <v>2.2617630984737906</v>
      </c>
      <c r="H11" s="2"/>
    </row>
    <row r="12" spans="1:8" x14ac:dyDescent="0.2">
      <c r="A12" s="20">
        <f t="shared" si="2"/>
        <v>9</v>
      </c>
      <c r="B12" s="8">
        <f t="shared" si="3"/>
        <v>9</v>
      </c>
      <c r="C12" s="22">
        <f t="shared" si="4"/>
        <v>10.799999999999999</v>
      </c>
      <c r="D12" s="7">
        <v>0</v>
      </c>
      <c r="E12" s="12">
        <f t="shared" si="1"/>
        <v>2.1972245773362196</v>
      </c>
      <c r="F12" s="4">
        <v>1</v>
      </c>
      <c r="G12" s="15">
        <f t="shared" si="0"/>
        <v>2.379546134130174</v>
      </c>
      <c r="H12" s="2"/>
    </row>
    <row r="13" spans="1:8" x14ac:dyDescent="0.2">
      <c r="A13" s="20">
        <f t="shared" si="2"/>
        <v>10</v>
      </c>
      <c r="B13" s="8">
        <f t="shared" si="3"/>
        <v>10</v>
      </c>
      <c r="C13" s="22">
        <f t="shared" si="4"/>
        <v>12</v>
      </c>
      <c r="D13" s="7">
        <v>0</v>
      </c>
      <c r="E13" s="12">
        <f t="shared" si="1"/>
        <v>2.3025850929940459</v>
      </c>
      <c r="F13" s="4">
        <v>1</v>
      </c>
      <c r="G13" s="15">
        <f t="shared" si="0"/>
        <v>2.4849066497880004</v>
      </c>
      <c r="H13" s="2"/>
    </row>
    <row r="14" spans="1:8" x14ac:dyDescent="0.2">
      <c r="A14" s="20">
        <f t="shared" si="2"/>
        <v>11</v>
      </c>
      <c r="B14" s="8">
        <f t="shared" si="3"/>
        <v>11</v>
      </c>
      <c r="C14" s="22">
        <f t="shared" si="4"/>
        <v>13.2</v>
      </c>
      <c r="D14" s="7">
        <v>0</v>
      </c>
      <c r="E14" s="12">
        <f t="shared" si="1"/>
        <v>2.3978952727983707</v>
      </c>
      <c r="F14" s="4">
        <v>1</v>
      </c>
      <c r="G14" s="15">
        <f t="shared" si="0"/>
        <v>2.5802168295923251</v>
      </c>
      <c r="H14" s="2"/>
    </row>
    <row r="15" spans="1:8" x14ac:dyDescent="0.2">
      <c r="A15" s="20">
        <f t="shared" si="2"/>
        <v>12</v>
      </c>
      <c r="B15" s="8">
        <f t="shared" si="3"/>
        <v>12</v>
      </c>
      <c r="C15" s="22">
        <f t="shared" si="4"/>
        <v>14.399999999999999</v>
      </c>
      <c r="D15" s="7">
        <v>0</v>
      </c>
      <c r="E15" s="12">
        <f t="shared" si="1"/>
        <v>2.4849066497880004</v>
      </c>
      <c r="F15" s="4">
        <v>1</v>
      </c>
      <c r="G15" s="15">
        <f t="shared" si="0"/>
        <v>2.6672282065819548</v>
      </c>
      <c r="H15" s="2"/>
    </row>
    <row r="16" spans="1:8" x14ac:dyDescent="0.2">
      <c r="A16" s="20">
        <f t="shared" si="2"/>
        <v>13</v>
      </c>
      <c r="B16" s="8">
        <f t="shared" si="3"/>
        <v>13</v>
      </c>
      <c r="C16" s="22">
        <f t="shared" si="4"/>
        <v>15.6</v>
      </c>
      <c r="D16" s="7">
        <v>0</v>
      </c>
      <c r="E16" s="12">
        <f t="shared" si="1"/>
        <v>2.5649493574615367</v>
      </c>
      <c r="F16" s="4">
        <v>1</v>
      </c>
      <c r="G16" s="15">
        <f t="shared" si="0"/>
        <v>2.7472709142554912</v>
      </c>
      <c r="H16" s="2"/>
    </row>
    <row r="17" spans="1:8" x14ac:dyDescent="0.2">
      <c r="A17" s="20">
        <f t="shared" si="2"/>
        <v>14</v>
      </c>
      <c r="B17" s="8">
        <f t="shared" si="3"/>
        <v>14</v>
      </c>
      <c r="C17" s="22">
        <f t="shared" si="4"/>
        <v>16.8</v>
      </c>
      <c r="D17" s="7">
        <v>0</v>
      </c>
      <c r="E17" s="12">
        <f t="shared" si="1"/>
        <v>2.6390573296152584</v>
      </c>
      <c r="F17" s="4">
        <v>1</v>
      </c>
      <c r="G17" s="15">
        <f t="shared" si="0"/>
        <v>2.8213788864092133</v>
      </c>
      <c r="H17" s="2"/>
    </row>
    <row r="18" spans="1:8" x14ac:dyDescent="0.2">
      <c r="A18" s="20">
        <f t="shared" si="2"/>
        <v>15</v>
      </c>
      <c r="B18" s="8">
        <f t="shared" si="3"/>
        <v>15</v>
      </c>
      <c r="C18" s="22">
        <f t="shared" si="4"/>
        <v>18</v>
      </c>
      <c r="D18" s="7">
        <v>0</v>
      </c>
      <c r="E18" s="12">
        <f t="shared" si="1"/>
        <v>2.7080502011022101</v>
      </c>
      <c r="F18" s="4">
        <v>1</v>
      </c>
      <c r="G18" s="15">
        <f t="shared" si="0"/>
        <v>2.8903717578961645</v>
      </c>
      <c r="H18" s="2"/>
    </row>
    <row r="19" spans="1:8" x14ac:dyDescent="0.2">
      <c r="A19" s="20">
        <f t="shared" si="2"/>
        <v>16</v>
      </c>
      <c r="B19" s="8">
        <f t="shared" si="3"/>
        <v>16</v>
      </c>
      <c r="C19" s="22">
        <f t="shared" si="4"/>
        <v>19.2</v>
      </c>
      <c r="D19" s="7">
        <v>0</v>
      </c>
      <c r="E19" s="12">
        <f t="shared" si="1"/>
        <v>2.7725887222397811</v>
      </c>
      <c r="F19" s="4">
        <v>1</v>
      </c>
      <c r="G19" s="15">
        <f t="shared" si="0"/>
        <v>2.954910279033736</v>
      </c>
      <c r="H19" s="2"/>
    </row>
    <row r="20" spans="1:8" x14ac:dyDescent="0.2">
      <c r="A20" s="20">
        <f t="shared" si="2"/>
        <v>17</v>
      </c>
      <c r="B20" s="8">
        <f t="shared" si="3"/>
        <v>17</v>
      </c>
      <c r="C20" s="22">
        <f t="shared" si="4"/>
        <v>20.399999999999999</v>
      </c>
      <c r="D20" s="7">
        <v>0</v>
      </c>
      <c r="E20" s="12">
        <f t="shared" si="1"/>
        <v>2.8332133440562162</v>
      </c>
      <c r="F20" s="4">
        <v>1</v>
      </c>
      <c r="G20" s="15">
        <f t="shared" si="0"/>
        <v>3.0155349008501706</v>
      </c>
      <c r="H20" s="2"/>
    </row>
    <row r="21" spans="1:8" x14ac:dyDescent="0.2">
      <c r="A21" s="20">
        <f t="shared" si="2"/>
        <v>18</v>
      </c>
      <c r="B21" s="8">
        <f t="shared" si="3"/>
        <v>18</v>
      </c>
      <c r="C21" s="22">
        <f t="shared" si="4"/>
        <v>21.599999999999998</v>
      </c>
      <c r="D21" s="7">
        <v>0</v>
      </c>
      <c r="E21" s="12">
        <f t="shared" si="1"/>
        <v>2.8903717578961645</v>
      </c>
      <c r="F21" s="4">
        <v>1</v>
      </c>
      <c r="G21" s="15">
        <f t="shared" si="0"/>
        <v>3.0726933146901194</v>
      </c>
      <c r="H21" s="2"/>
    </row>
    <row r="22" spans="1:8" x14ac:dyDescent="0.2">
      <c r="A22" s="20">
        <f t="shared" si="2"/>
        <v>19</v>
      </c>
      <c r="B22" s="8">
        <f t="shared" si="3"/>
        <v>19</v>
      </c>
      <c r="C22" s="22">
        <f t="shared" si="4"/>
        <v>22.8</v>
      </c>
      <c r="D22" s="7">
        <v>0</v>
      </c>
      <c r="E22" s="12">
        <f t="shared" si="1"/>
        <v>2.9444389791664403</v>
      </c>
      <c r="F22" s="4">
        <v>1</v>
      </c>
      <c r="G22" s="15">
        <f t="shared" si="0"/>
        <v>3.1267605359603952</v>
      </c>
      <c r="H22" s="2"/>
    </row>
    <row r="23" spans="1:8" x14ac:dyDescent="0.2">
      <c r="A23" s="20">
        <f t="shared" si="2"/>
        <v>20</v>
      </c>
      <c r="B23" s="8">
        <f t="shared" si="3"/>
        <v>20</v>
      </c>
      <c r="C23" s="22">
        <f t="shared" si="4"/>
        <v>24</v>
      </c>
      <c r="D23" s="7">
        <v>0</v>
      </c>
      <c r="E23" s="12">
        <f t="shared" si="1"/>
        <v>2.9957322735539909</v>
      </c>
      <c r="F23" s="4">
        <v>1</v>
      </c>
      <c r="G23" s="15">
        <f t="shared" si="0"/>
        <v>3.1780538303479458</v>
      </c>
      <c r="H23" s="2"/>
    </row>
    <row r="24" spans="1:8" x14ac:dyDescent="0.2">
      <c r="A24" s="20">
        <f t="shared" si="2"/>
        <v>21</v>
      </c>
      <c r="B24" s="8">
        <f t="shared" si="3"/>
        <v>21</v>
      </c>
      <c r="C24" s="22">
        <f t="shared" si="4"/>
        <v>25.2</v>
      </c>
      <c r="D24" s="7">
        <v>0</v>
      </c>
      <c r="E24" s="12">
        <f t="shared" si="1"/>
        <v>3.044522437723423</v>
      </c>
      <c r="F24" s="4">
        <v>1</v>
      </c>
      <c r="G24" s="15">
        <f t="shared" si="0"/>
        <v>3.2268439945173775</v>
      </c>
      <c r="H24" s="2"/>
    </row>
    <row r="25" spans="1:8" x14ac:dyDescent="0.2">
      <c r="A25" s="20">
        <f t="shared" si="2"/>
        <v>22</v>
      </c>
      <c r="B25" s="8">
        <f t="shared" si="3"/>
        <v>22</v>
      </c>
      <c r="C25" s="22">
        <f t="shared" si="4"/>
        <v>26.4</v>
      </c>
      <c r="D25" s="7">
        <v>0</v>
      </c>
      <c r="E25" s="12">
        <f t="shared" si="1"/>
        <v>3.0910424533583161</v>
      </c>
      <c r="F25" s="4">
        <v>1</v>
      </c>
      <c r="G25" s="15">
        <f t="shared" si="0"/>
        <v>3.2733640101522705</v>
      </c>
      <c r="H25" s="2"/>
    </row>
    <row r="26" spans="1:8" x14ac:dyDescent="0.2">
      <c r="A26" s="20">
        <f t="shared" si="2"/>
        <v>23</v>
      </c>
      <c r="B26" s="8">
        <f t="shared" si="3"/>
        <v>23</v>
      </c>
      <c r="C26" s="22">
        <f t="shared" si="4"/>
        <v>27.599999999999998</v>
      </c>
      <c r="D26" s="7">
        <v>0</v>
      </c>
      <c r="E26" s="12">
        <f t="shared" si="1"/>
        <v>3.1354942159291497</v>
      </c>
      <c r="F26" s="4">
        <v>1</v>
      </c>
      <c r="G26" s="15">
        <f t="shared" si="0"/>
        <v>3.3178157727231041</v>
      </c>
      <c r="H26" s="2"/>
    </row>
    <row r="27" spans="1:8" x14ac:dyDescent="0.2">
      <c r="A27" s="20">
        <f t="shared" si="2"/>
        <v>24</v>
      </c>
      <c r="B27" s="8">
        <f t="shared" si="3"/>
        <v>24</v>
      </c>
      <c r="C27" s="22">
        <f t="shared" si="4"/>
        <v>28.799999999999997</v>
      </c>
      <c r="D27" s="7">
        <v>0</v>
      </c>
      <c r="E27" s="12">
        <f t="shared" si="1"/>
        <v>3.1780538303479458</v>
      </c>
      <c r="F27" s="4">
        <v>1</v>
      </c>
      <c r="G27" s="15">
        <f t="shared" si="0"/>
        <v>3.3603753871419002</v>
      </c>
      <c r="H27" s="2"/>
    </row>
    <row r="28" spans="1:8" x14ac:dyDescent="0.2">
      <c r="A28" s="20">
        <f t="shared" si="2"/>
        <v>25</v>
      </c>
      <c r="B28" s="8">
        <f t="shared" si="3"/>
        <v>25</v>
      </c>
      <c r="C28" s="22">
        <f t="shared" si="4"/>
        <v>30</v>
      </c>
      <c r="D28" s="7">
        <v>0</v>
      </c>
      <c r="E28" s="12">
        <f t="shared" si="1"/>
        <v>3.2188758248682006</v>
      </c>
      <c r="F28" s="4">
        <v>1</v>
      </c>
      <c r="G28" s="15">
        <f t="shared" si="0"/>
        <v>3.4011973816621555</v>
      </c>
      <c r="H28" s="2"/>
    </row>
    <row r="29" spans="1:8" x14ac:dyDescent="0.2">
      <c r="A29" s="20">
        <f t="shared" si="2"/>
        <v>26</v>
      </c>
      <c r="B29" s="8">
        <f t="shared" si="3"/>
        <v>26</v>
      </c>
      <c r="C29" s="22">
        <f t="shared" si="4"/>
        <v>31.2</v>
      </c>
      <c r="D29" s="7">
        <v>0</v>
      </c>
      <c r="E29" s="12">
        <f t="shared" si="1"/>
        <v>3.2580965380214821</v>
      </c>
      <c r="F29" s="4">
        <v>1</v>
      </c>
      <c r="G29" s="15">
        <f t="shared" si="0"/>
        <v>3.4404180948154366</v>
      </c>
      <c r="H29" s="2"/>
    </row>
    <row r="30" spans="1:8" x14ac:dyDescent="0.2">
      <c r="A30" s="21">
        <f t="shared" si="2"/>
        <v>27</v>
      </c>
      <c r="B30" s="9">
        <f t="shared" si="3"/>
        <v>27</v>
      </c>
      <c r="C30" s="23">
        <f t="shared" si="4"/>
        <v>32.4</v>
      </c>
      <c r="D30" s="10">
        <v>0</v>
      </c>
      <c r="E30" s="11">
        <f t="shared" si="1"/>
        <v>3.2958368660043291</v>
      </c>
      <c r="F30" s="5">
        <v>1</v>
      </c>
      <c r="G30" s="16">
        <f t="shared" si="0"/>
        <v>3.4781584227982836</v>
      </c>
      <c r="H30" s="2"/>
    </row>
  </sheetData>
  <pageMargins left="0.78740157480314965" right="0.78740157480314965" top="0.98425196850393704" bottom="0.98425196850393704" header="0.51181102362204722" footer="0.51181102362204722"/>
  <pageSetup paperSize="9" pageOrder="overThenDown" orientation="portrait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Octave</vt:lpstr>
      <vt:lpstr>Quinte</vt:lpstr>
      <vt:lpstr>Quarte</vt:lpstr>
      <vt:lpstr>Tierce Maj</vt:lpstr>
      <vt:lpstr>Tierce min</vt:lpstr>
      <vt:lpstr>Octave!Zone_d_impression</vt:lpstr>
      <vt:lpstr>Quarte!Zone_d_impression</vt:lpstr>
      <vt:lpstr>Quinte!Zone_d_impression</vt:lpstr>
      <vt:lpstr>'Tierce Maj'!Zone_d_impression</vt:lpstr>
      <vt:lpstr>'Tierce min'!Zone_d_impression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Parbelle</dc:creator>
  <cp:lastModifiedBy>Vincent Parbelle</cp:lastModifiedBy>
  <cp:lastPrinted>2000-06-05T13:59:45Z</cp:lastPrinted>
  <dcterms:created xsi:type="dcterms:W3CDTF">2000-06-03T15:16:39Z</dcterms:created>
  <dcterms:modified xsi:type="dcterms:W3CDTF">2019-05-19T21:24:06Z</dcterms:modified>
</cp:coreProperties>
</file>