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uz\Desktop\DAAC 2020-2021\SITE\CLACinéma\"/>
    </mc:Choice>
  </mc:AlternateContent>
  <bookViews>
    <workbookView xWindow="-122" yWindow="-122" windowWidth="21843" windowHeight="13138" activeTab="1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/>
  <c r="D22" i="2"/>
  <c r="D16" i="2"/>
  <c r="D10" i="2"/>
  <c r="C17" i="1" l="1"/>
  <c r="B17" i="1"/>
  <c r="D12" i="1"/>
  <c r="D11" i="1"/>
  <c r="D10" i="1"/>
  <c r="D8" i="1"/>
  <c r="D7" i="1"/>
  <c r="D6" i="1"/>
  <c r="D14" i="1"/>
  <c r="D15" i="1"/>
  <c r="D16" i="1"/>
  <c r="D21" i="2" l="1"/>
  <c r="D20" i="2"/>
  <c r="D19" i="2"/>
  <c r="D18" i="2"/>
  <c r="D15" i="2"/>
  <c r="D14" i="2"/>
  <c r="D13" i="2"/>
  <c r="D12" i="2"/>
  <c r="D9" i="2"/>
  <c r="D8" i="2"/>
  <c r="D7" i="2"/>
  <c r="D6" i="2"/>
  <c r="D17" i="3"/>
  <c r="D16" i="3"/>
  <c r="D15" i="3"/>
  <c r="D14" i="3"/>
  <c r="D12" i="3"/>
  <c r="D11" i="3"/>
  <c r="D10" i="3"/>
  <c r="D8" i="3"/>
  <c r="D7" i="3"/>
  <c r="D6" i="3"/>
  <c r="C17" i="3"/>
  <c r="B17" i="3"/>
  <c r="D17" i="1" l="1"/>
  <c r="D23" i="2"/>
</calcChain>
</file>

<file path=xl/sharedStrings.xml><?xml version="1.0" encoding="utf-8"?>
<sst xmlns="http://schemas.openxmlformats.org/spreadsheetml/2006/main" count="222" uniqueCount="72">
  <si>
    <t>Etablissements</t>
  </si>
  <si>
    <t>Elèves</t>
  </si>
  <si>
    <t>Ens.</t>
  </si>
  <si>
    <t>Places prévues</t>
  </si>
  <si>
    <t xml:space="preserve"> Date de la séance</t>
  </si>
  <si>
    <t>Heure</t>
  </si>
  <si>
    <t>Transport</t>
  </si>
  <si>
    <t>NIVEAU: 4EME/3EME</t>
  </si>
  <si>
    <t>2ème TRIMESTRE </t>
  </si>
  <si>
    <t>1er TRIMESTRE</t>
  </si>
  <si>
    <t>3ème TRIMESTRE</t>
  </si>
  <si>
    <t>NIVEAU: 6EME/5EME</t>
  </si>
  <si>
    <t>Total des Entrees prévues par Trimestre</t>
  </si>
  <si>
    <t>NIVEAU: LYCEENS ET APPRENTIS</t>
  </si>
  <si>
    <t>SALLE GILLES FLORO</t>
  </si>
  <si>
    <t>PLANNING DES PROJECTIONS PROGRAMMEES - SALLE GLLES FLORO DE GOURBEYRE</t>
  </si>
  <si>
    <t>PLANNING DES PROJECTIONS PROGRAMMEES - SALLE GILLES FLORO DE GOURBEYRE</t>
  </si>
  <si>
    <t>PLANNING DES PROJECTIONS PROGRAMMEES -SALLE GILLES FLORO DE GOURBEYRE</t>
  </si>
  <si>
    <t>Collège Richard Samuel (Gourbeyre)</t>
  </si>
  <si>
    <t>Lycée Gerville Réache (Basse-Terre)</t>
  </si>
  <si>
    <t>Lycée Georges Raoul Nicolo (Basse-Terre)</t>
  </si>
  <si>
    <t>Lycées des Métiers de Ducharmoy (St Claude)</t>
  </si>
  <si>
    <t>Oui</t>
  </si>
  <si>
    <t>Collège Fontaine  (Bouillantes)-Groupe 1</t>
  </si>
  <si>
    <t>Collège Fontaine  (Bouillantes)-Groupe 2</t>
  </si>
  <si>
    <t>Collège Jean Jaures ( Baillif)</t>
  </si>
  <si>
    <t>9h</t>
  </si>
  <si>
    <t>Mardi 08 Décembre 2020</t>
  </si>
  <si>
    <t>Mercredi 09 Décembre 2020</t>
  </si>
  <si>
    <t>Jeudi 10 décembre 2020</t>
  </si>
  <si>
    <t>oui</t>
  </si>
  <si>
    <t>Mardi 1er Décembre 2020</t>
  </si>
  <si>
    <t>Mercredi 02 Décembre 2020</t>
  </si>
  <si>
    <t>14h</t>
  </si>
  <si>
    <t>Jeudi 03 Décembre 2020</t>
  </si>
  <si>
    <t>Vendredi 04 Décembre 2020</t>
  </si>
  <si>
    <t>Mardi 2 février 2021</t>
  </si>
  <si>
    <t>Mercredi 03 Février 2021</t>
  </si>
  <si>
    <t>Mardi 2 Février 2021</t>
  </si>
  <si>
    <t>Jeudi 04 Février 2021</t>
  </si>
  <si>
    <t>Mardi 2 mars 2021</t>
  </si>
  <si>
    <t>Jeudi 04 Mars 2021</t>
  </si>
  <si>
    <t>Vendredi 05 Mars  2021</t>
  </si>
  <si>
    <t>Lundi 03 Mai 2021</t>
  </si>
  <si>
    <t>Mardi 04 mai 2021</t>
  </si>
  <si>
    <t>Jeudi 07 Mai 2021</t>
  </si>
  <si>
    <t>Mardi 15 décembre 2020</t>
  </si>
  <si>
    <t>Mercredi 16 Décembre 2020</t>
  </si>
  <si>
    <t>Mardi 09 Mars  2021</t>
  </si>
  <si>
    <t>Mercredi 10 Mars 2021</t>
  </si>
  <si>
    <t>Lundi 10 Mai 2021</t>
  </si>
  <si>
    <t>Vendredi 14 Mai 2021</t>
  </si>
  <si>
    <t>Lundi 17 Mai 2021</t>
  </si>
  <si>
    <t>Mardi 18 Mai 2021</t>
  </si>
  <si>
    <t>Jeudi 20 Mai 2021</t>
  </si>
  <si>
    <t>Mardi 1er septembre 2020</t>
  </si>
  <si>
    <t>Toussaint</t>
  </si>
  <si>
    <t>Noël</t>
  </si>
  <si>
    <t>Carnaval</t>
  </si>
  <si>
    <t>Mi-carême (Guadeloupe &amp; Saint-Martin)</t>
  </si>
  <si>
    <t>Jeudi 11 mars 2021</t>
  </si>
  <si>
    <t> Pâques</t>
  </si>
  <si>
    <t>Abolition de l’esclavage</t>
  </si>
  <si>
    <t>Jeudi 27 mai 2021 (Guadeloupe)</t>
  </si>
  <si>
    <t> Début des vacances scolaires des élèves </t>
  </si>
  <si>
    <t>Mardi 6 juillet 2021</t>
  </si>
  <si>
    <t>Rentrée des élèves:</t>
  </si>
  <si>
    <t>Vendredi 12 Mars 2021</t>
  </si>
  <si>
    <t>du Samedi 17 octobre 2020  au Mardi 3 novembre 2020</t>
  </si>
  <si>
    <t>du Samedi 19 décembre 2020 au Lundi 4 janvier 2021</t>
  </si>
  <si>
    <t>du Mardi 9 février 2021 au Lundi 22 février 2021</t>
  </si>
  <si>
    <t>du Samedi 27 mars 2021 au Lundi 12 avril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</si>
</sst>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C00000"/>
      <name val="Arial Narrow"/>
      <family val="2"/>
    </font>
    <font>
      <b/>
      <sz val="14"/>
      <color rgb="FFC00000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6">
    <xf numFmtId="0" fontId="0" fillId="0" borderId="0" xfId="0"/>
    <xf numFmtId="0" fontId="0" fillId="0" borderId="0" xfId="0" applyFill="1"/>
    <xf numFmtId="164" fontId="6" fillId="0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6" fillId="0" borderId="1" xfId="1" applyFont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/>
    </xf>
    <xf numFmtId="164" fontId="13" fillId="2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2" fillId="2" borderId="1" xfId="1" applyFont="1" applyFill="1" applyBorder="1" applyAlignment="1">
      <alignment horizontal="center"/>
    </xf>
    <xf numFmtId="164" fontId="14" fillId="2" borderId="1" xfId="1" applyFont="1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/>
    </xf>
    <xf numFmtId="164" fontId="12" fillId="0" borderId="1" xfId="1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164" fontId="5" fillId="2" borderId="1" xfId="1" applyFont="1" applyFill="1" applyBorder="1" applyAlignment="1">
      <alignment horizontal="center"/>
    </xf>
    <xf numFmtId="0" fontId="12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CCFF"/>
      <color rgb="FFCCCCFF"/>
      <color rgb="FF00FFFF"/>
      <color rgb="FFCCFF99"/>
      <color rgb="FFCCFF66"/>
      <color rgb="FFFF5050"/>
      <color rgb="FFFFCC00"/>
      <color rgb="FFFF6600"/>
      <color rgb="FFFF33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91" zoomScaleNormal="91" workbookViewId="0">
      <selection activeCell="E36" sqref="E36"/>
    </sheetView>
  </sheetViews>
  <sheetFormatPr baseColWidth="10" defaultRowHeight="14.5" x14ac:dyDescent="0.35"/>
  <cols>
    <col min="1" max="1" width="44.75" customWidth="1"/>
    <col min="3" max="3" width="9" customWidth="1"/>
    <col min="4" max="4" width="15.83203125" customWidth="1"/>
    <col min="5" max="5" width="26.58203125" customWidth="1"/>
    <col min="6" max="6" width="10.58203125" customWidth="1"/>
    <col min="7" max="7" width="10" customWidth="1"/>
  </cols>
  <sheetData>
    <row r="1" spans="1:8" ht="34.5" customHeight="1" x14ac:dyDescent="0.35">
      <c r="A1" s="31" t="s">
        <v>11</v>
      </c>
      <c r="B1" s="31"/>
      <c r="C1" s="31"/>
      <c r="D1" s="31"/>
      <c r="E1" s="31"/>
      <c r="F1" s="31"/>
      <c r="G1" s="31"/>
    </row>
    <row r="2" spans="1:8" ht="27" customHeight="1" x14ac:dyDescent="0.35">
      <c r="A2" s="32" t="s">
        <v>15</v>
      </c>
      <c r="B2" s="32"/>
      <c r="C2" s="32"/>
      <c r="D2" s="32"/>
      <c r="E2" s="32"/>
      <c r="F2" s="32"/>
      <c r="G2" s="32"/>
    </row>
    <row r="3" spans="1:8" ht="15.45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18.25" x14ac:dyDescent="0.45">
      <c r="A4" s="33" t="s">
        <v>14</v>
      </c>
      <c r="B4" s="33"/>
      <c r="C4" s="33"/>
      <c r="D4" s="33"/>
      <c r="E4" s="33"/>
      <c r="F4" s="33"/>
      <c r="G4" s="33"/>
    </row>
    <row r="5" spans="1:8" x14ac:dyDescent="0.35">
      <c r="A5" s="35" t="s">
        <v>9</v>
      </c>
      <c r="B5" s="36"/>
      <c r="C5" s="36"/>
      <c r="D5" s="36"/>
      <c r="E5" s="36"/>
      <c r="F5" s="36"/>
      <c r="G5" s="37"/>
    </row>
    <row r="6" spans="1:8" ht="15.45" x14ac:dyDescent="0.35">
      <c r="A6" s="3" t="s">
        <v>23</v>
      </c>
      <c r="B6" s="3">
        <v>85</v>
      </c>
      <c r="C6" s="3">
        <v>8</v>
      </c>
      <c r="D6" s="5">
        <f>C6+B6</f>
        <v>93</v>
      </c>
      <c r="E6" s="12" t="s">
        <v>27</v>
      </c>
      <c r="F6" s="3" t="s">
        <v>26</v>
      </c>
      <c r="G6" s="3" t="s">
        <v>30</v>
      </c>
      <c r="H6" s="40"/>
    </row>
    <row r="7" spans="1:8" ht="15.45" x14ac:dyDescent="0.35">
      <c r="A7" s="3" t="s">
        <v>24</v>
      </c>
      <c r="B7" s="3">
        <v>85</v>
      </c>
      <c r="C7" s="3">
        <v>8</v>
      </c>
      <c r="D7" s="5">
        <f>C7+B7</f>
        <v>93</v>
      </c>
      <c r="E7" s="13" t="s">
        <v>29</v>
      </c>
      <c r="F7" s="3" t="s">
        <v>26</v>
      </c>
      <c r="G7" s="3" t="s">
        <v>30</v>
      </c>
      <c r="H7" s="40"/>
    </row>
    <row r="8" spans="1:8" ht="15.45" x14ac:dyDescent="0.35">
      <c r="A8" s="3" t="s">
        <v>25</v>
      </c>
      <c r="B8" s="3">
        <v>44</v>
      </c>
      <c r="C8" s="3">
        <v>4</v>
      </c>
      <c r="D8" s="5">
        <f>C8+B8</f>
        <v>48</v>
      </c>
      <c r="E8" s="4" t="s">
        <v>28</v>
      </c>
      <c r="F8" s="3" t="s">
        <v>26</v>
      </c>
      <c r="G8" s="3" t="s">
        <v>30</v>
      </c>
      <c r="H8" s="9"/>
    </row>
    <row r="9" spans="1:8" ht="15.45" x14ac:dyDescent="0.35">
      <c r="A9" s="34" t="s">
        <v>8</v>
      </c>
      <c r="B9" s="34"/>
      <c r="C9" s="34"/>
      <c r="D9" s="34"/>
      <c r="E9" s="34"/>
      <c r="F9" s="34"/>
      <c r="G9" s="34"/>
      <c r="H9" s="1"/>
    </row>
    <row r="10" spans="1:8" ht="15.45" x14ac:dyDescent="0.35">
      <c r="A10" s="3" t="s">
        <v>23</v>
      </c>
      <c r="B10" s="5">
        <v>85</v>
      </c>
      <c r="C10" s="5">
        <v>8</v>
      </c>
      <c r="D10" s="5">
        <f>C10+B10</f>
        <v>93</v>
      </c>
      <c r="E10" s="5" t="s">
        <v>42</v>
      </c>
      <c r="F10" s="5" t="s">
        <v>26</v>
      </c>
      <c r="G10" s="5" t="s">
        <v>30</v>
      </c>
      <c r="H10" s="40"/>
    </row>
    <row r="11" spans="1:8" ht="15.45" x14ac:dyDescent="0.35">
      <c r="A11" s="3" t="s">
        <v>24</v>
      </c>
      <c r="B11" s="5">
        <v>85</v>
      </c>
      <c r="C11" s="5">
        <v>8</v>
      </c>
      <c r="D11" s="5">
        <f>C11+B11</f>
        <v>93</v>
      </c>
      <c r="E11" s="5" t="s">
        <v>41</v>
      </c>
      <c r="F11" s="5" t="s">
        <v>26</v>
      </c>
      <c r="G11" s="5" t="s">
        <v>30</v>
      </c>
      <c r="H11" s="40"/>
    </row>
    <row r="12" spans="1:8" ht="15.45" x14ac:dyDescent="0.35">
      <c r="A12" s="3" t="s">
        <v>25</v>
      </c>
      <c r="B12" s="5">
        <v>44</v>
      </c>
      <c r="C12" s="5">
        <v>4</v>
      </c>
      <c r="D12" s="5">
        <f>C12+B12</f>
        <v>48</v>
      </c>
      <c r="E12" s="14" t="s">
        <v>40</v>
      </c>
      <c r="F12" s="5" t="s">
        <v>26</v>
      </c>
      <c r="G12" s="5" t="s">
        <v>30</v>
      </c>
      <c r="H12" s="11"/>
    </row>
    <row r="13" spans="1:8" ht="15.45" x14ac:dyDescent="0.35">
      <c r="A13" s="41" t="s">
        <v>10</v>
      </c>
      <c r="B13" s="41"/>
      <c r="C13" s="41"/>
      <c r="D13" s="41"/>
      <c r="E13" s="41"/>
      <c r="F13" s="41"/>
      <c r="G13" s="41"/>
      <c r="H13" s="1"/>
    </row>
    <row r="14" spans="1:8" ht="15.45" x14ac:dyDescent="0.35">
      <c r="A14" s="3" t="s">
        <v>23</v>
      </c>
      <c r="B14" s="5">
        <v>85</v>
      </c>
      <c r="C14" s="5">
        <v>8</v>
      </c>
      <c r="D14" s="5">
        <f>C14+B14</f>
        <v>93</v>
      </c>
      <c r="E14" s="5" t="s">
        <v>52</v>
      </c>
      <c r="F14" s="5" t="s">
        <v>26</v>
      </c>
      <c r="G14" s="5" t="s">
        <v>30</v>
      </c>
      <c r="H14" s="40"/>
    </row>
    <row r="15" spans="1:8" ht="15.45" x14ac:dyDescent="0.35">
      <c r="A15" s="3" t="s">
        <v>24</v>
      </c>
      <c r="B15" s="5">
        <v>85</v>
      </c>
      <c r="C15" s="5">
        <v>8</v>
      </c>
      <c r="D15" s="5">
        <f>C15+B15</f>
        <v>93</v>
      </c>
      <c r="E15" s="5" t="s">
        <v>53</v>
      </c>
      <c r="F15" s="5" t="s">
        <v>26</v>
      </c>
      <c r="G15" s="5" t="s">
        <v>30</v>
      </c>
      <c r="H15" s="40"/>
    </row>
    <row r="16" spans="1:8" ht="15.45" x14ac:dyDescent="0.35">
      <c r="A16" s="3" t="s">
        <v>25</v>
      </c>
      <c r="B16" s="5">
        <v>44</v>
      </c>
      <c r="C16" s="5">
        <v>4</v>
      </c>
      <c r="D16" s="5">
        <f>C16+B16</f>
        <v>48</v>
      </c>
      <c r="E16" s="5" t="s">
        <v>54</v>
      </c>
      <c r="F16" s="5" t="s">
        <v>26</v>
      </c>
      <c r="G16" s="5" t="s">
        <v>30</v>
      </c>
      <c r="H16" s="11"/>
    </row>
    <row r="17" spans="1:7" ht="15.45" x14ac:dyDescent="0.35">
      <c r="A17" s="15" t="s">
        <v>12</v>
      </c>
      <c r="B17" s="16">
        <f>B16+B15+B14</f>
        <v>214</v>
      </c>
      <c r="C17" s="16">
        <f>C16+C15+C14</f>
        <v>20</v>
      </c>
      <c r="D17" s="16">
        <f t="shared" ref="D17" si="0">C17+B17</f>
        <v>234</v>
      </c>
      <c r="E17" s="15"/>
      <c r="F17" s="15"/>
      <c r="G17" s="15"/>
    </row>
    <row r="18" spans="1:7" x14ac:dyDescent="0.35">
      <c r="A18" s="24" t="s">
        <v>66</v>
      </c>
      <c r="B18" s="38" t="s">
        <v>55</v>
      </c>
      <c r="C18" s="39"/>
      <c r="D18" s="39"/>
      <c r="E18" s="39"/>
      <c r="F18" s="39"/>
      <c r="G18" s="39"/>
    </row>
    <row r="19" spans="1:7" x14ac:dyDescent="0.35">
      <c r="A19" s="24" t="s">
        <v>56</v>
      </c>
      <c r="B19" s="38" t="s">
        <v>68</v>
      </c>
      <c r="C19" s="39"/>
      <c r="D19" s="39"/>
      <c r="E19" s="39"/>
      <c r="F19" s="39"/>
      <c r="G19" s="39"/>
    </row>
    <row r="20" spans="1:7" x14ac:dyDescent="0.35">
      <c r="A20" s="24" t="s">
        <v>57</v>
      </c>
      <c r="B20" s="38" t="s">
        <v>69</v>
      </c>
      <c r="C20" s="39"/>
      <c r="D20" s="39"/>
      <c r="E20" s="39"/>
      <c r="F20" s="39"/>
      <c r="G20" s="39"/>
    </row>
    <row r="21" spans="1:7" x14ac:dyDescent="0.35">
      <c r="A21" s="24" t="s">
        <v>58</v>
      </c>
      <c r="B21" s="38" t="s">
        <v>70</v>
      </c>
      <c r="C21" s="39"/>
      <c r="D21" s="39"/>
      <c r="E21" s="39"/>
      <c r="F21" s="39"/>
      <c r="G21" s="39"/>
    </row>
    <row r="22" spans="1:7" x14ac:dyDescent="0.35">
      <c r="A22" s="24" t="s">
        <v>59</v>
      </c>
      <c r="B22" s="38" t="s">
        <v>60</v>
      </c>
      <c r="C22" s="39"/>
      <c r="D22" s="39"/>
      <c r="E22" s="39"/>
      <c r="F22" s="39"/>
      <c r="G22" s="39"/>
    </row>
    <row r="23" spans="1:7" x14ac:dyDescent="0.35">
      <c r="A23" s="24" t="s">
        <v>61</v>
      </c>
      <c r="B23" s="38" t="s">
        <v>71</v>
      </c>
      <c r="C23" s="39"/>
      <c r="D23" s="39"/>
      <c r="E23" s="39"/>
      <c r="F23" s="39"/>
      <c r="G23" s="39"/>
    </row>
    <row r="24" spans="1:7" x14ac:dyDescent="0.35">
      <c r="A24" s="24" t="s">
        <v>62</v>
      </c>
      <c r="B24" s="38" t="s">
        <v>63</v>
      </c>
      <c r="C24" s="39"/>
      <c r="D24" s="39"/>
      <c r="E24" s="39"/>
      <c r="F24" s="39"/>
      <c r="G24" s="39"/>
    </row>
    <row r="25" spans="1:7" x14ac:dyDescent="0.35">
      <c r="A25" s="24" t="s">
        <v>64</v>
      </c>
      <c r="B25" s="38" t="s">
        <v>65</v>
      </c>
      <c r="C25" s="39"/>
      <c r="D25" s="39"/>
      <c r="E25" s="39"/>
      <c r="F25" s="39"/>
      <c r="G25" s="39"/>
    </row>
  </sheetData>
  <mergeCells count="17">
    <mergeCell ref="B24:G24"/>
    <mergeCell ref="B25:G25"/>
    <mergeCell ref="B21:G21"/>
    <mergeCell ref="B22:G22"/>
    <mergeCell ref="B23:G23"/>
    <mergeCell ref="B18:G18"/>
    <mergeCell ref="B19:G19"/>
    <mergeCell ref="B20:G20"/>
    <mergeCell ref="H6:H7"/>
    <mergeCell ref="H10:H11"/>
    <mergeCell ref="H14:H15"/>
    <mergeCell ref="A13:G13"/>
    <mergeCell ref="A1:G1"/>
    <mergeCell ref="A2:G2"/>
    <mergeCell ref="A4:G4"/>
    <mergeCell ref="A9:G9"/>
    <mergeCell ref="A5:G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39" sqref="B39"/>
    </sheetView>
  </sheetViews>
  <sheetFormatPr baseColWidth="10" defaultRowHeight="14.5" x14ac:dyDescent="0.35"/>
  <cols>
    <col min="1" max="1" width="47.25" customWidth="1"/>
    <col min="2" max="2" width="12.83203125" customWidth="1"/>
    <col min="4" max="4" width="15.1640625" customWidth="1"/>
    <col min="5" max="5" width="25.25" customWidth="1"/>
    <col min="6" max="6" width="9.25" customWidth="1"/>
    <col min="7" max="7" width="11.25" customWidth="1"/>
  </cols>
  <sheetData>
    <row r="1" spans="1:7" ht="17.3" customHeight="1" x14ac:dyDescent="0.35">
      <c r="A1" s="31" t="s">
        <v>7</v>
      </c>
      <c r="B1" s="31"/>
      <c r="C1" s="31"/>
      <c r="D1" s="31"/>
      <c r="E1" s="31"/>
      <c r="F1" s="31"/>
      <c r="G1" s="31"/>
    </row>
    <row r="2" spans="1:7" ht="15.45" x14ac:dyDescent="0.35">
      <c r="A2" s="32" t="s">
        <v>16</v>
      </c>
      <c r="B2" s="32"/>
      <c r="C2" s="32"/>
      <c r="D2" s="32"/>
      <c r="E2" s="32"/>
      <c r="F2" s="32"/>
      <c r="G2" s="32"/>
    </row>
    <row r="3" spans="1:7" ht="15.45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18.25" x14ac:dyDescent="0.45">
      <c r="A4" s="43" t="s">
        <v>14</v>
      </c>
      <c r="B4" s="43"/>
      <c r="C4" s="43"/>
      <c r="D4" s="43"/>
      <c r="E4" s="43"/>
      <c r="F4" s="43"/>
      <c r="G4" s="43"/>
    </row>
    <row r="5" spans="1:7" x14ac:dyDescent="0.35">
      <c r="A5" s="35" t="s">
        <v>9</v>
      </c>
      <c r="B5" s="36"/>
      <c r="C5" s="36"/>
      <c r="D5" s="36"/>
      <c r="E5" s="36"/>
      <c r="F5" s="36"/>
      <c r="G5" s="37"/>
    </row>
    <row r="6" spans="1:7" x14ac:dyDescent="0.35">
      <c r="A6" s="17" t="s">
        <v>23</v>
      </c>
      <c r="B6" s="18">
        <v>85</v>
      </c>
      <c r="C6" s="18">
        <v>8</v>
      </c>
      <c r="D6" s="18">
        <f>C6+B6</f>
        <v>93</v>
      </c>
      <c r="E6" s="19" t="s">
        <v>31</v>
      </c>
      <c r="F6" s="17" t="s">
        <v>26</v>
      </c>
      <c r="G6" s="17" t="s">
        <v>30</v>
      </c>
    </row>
    <row r="7" spans="1:7" x14ac:dyDescent="0.35">
      <c r="A7" s="17" t="s">
        <v>24</v>
      </c>
      <c r="B7" s="18">
        <v>40</v>
      </c>
      <c r="C7" s="18">
        <v>4</v>
      </c>
      <c r="D7" s="18">
        <f>C7+B7</f>
        <v>44</v>
      </c>
      <c r="E7" s="19" t="s">
        <v>32</v>
      </c>
      <c r="F7" s="17" t="s">
        <v>26</v>
      </c>
      <c r="G7" s="17" t="s">
        <v>30</v>
      </c>
    </row>
    <row r="8" spans="1:7" x14ac:dyDescent="0.35">
      <c r="A8" s="17" t="s">
        <v>18</v>
      </c>
      <c r="B8" s="18">
        <v>60</v>
      </c>
      <c r="C8" s="18">
        <v>6</v>
      </c>
      <c r="D8" s="18">
        <f>C8+B8</f>
        <v>66</v>
      </c>
      <c r="E8" s="17" t="s">
        <v>31</v>
      </c>
      <c r="F8" s="17" t="s">
        <v>33</v>
      </c>
      <c r="G8" s="17" t="s">
        <v>30</v>
      </c>
    </row>
    <row r="9" spans="1:7" x14ac:dyDescent="0.35">
      <c r="A9" s="17" t="s">
        <v>18</v>
      </c>
      <c r="B9" s="18">
        <v>45</v>
      </c>
      <c r="C9" s="18">
        <v>4</v>
      </c>
      <c r="D9" s="18">
        <f>C9+B9</f>
        <v>49</v>
      </c>
      <c r="E9" s="17" t="s">
        <v>34</v>
      </c>
      <c r="F9" s="17" t="s">
        <v>26</v>
      </c>
      <c r="G9" s="17" t="s">
        <v>30</v>
      </c>
    </row>
    <row r="10" spans="1:7" x14ac:dyDescent="0.35">
      <c r="A10" s="17" t="s">
        <v>25</v>
      </c>
      <c r="B10" s="18">
        <v>40</v>
      </c>
      <c r="C10" s="18">
        <v>4</v>
      </c>
      <c r="D10" s="18">
        <f>C10+B10</f>
        <v>44</v>
      </c>
      <c r="E10" s="17" t="s">
        <v>35</v>
      </c>
      <c r="F10" s="17" t="s">
        <v>26</v>
      </c>
      <c r="G10" s="17" t="s">
        <v>30</v>
      </c>
    </row>
    <row r="11" spans="1:7" ht="15" customHeight="1" x14ac:dyDescent="0.35">
      <c r="A11" s="42" t="s">
        <v>8</v>
      </c>
      <c r="B11" s="42"/>
      <c r="C11" s="42"/>
      <c r="D11" s="42"/>
      <c r="E11" s="42"/>
      <c r="F11" s="42"/>
      <c r="G11" s="42"/>
    </row>
    <row r="12" spans="1:7" x14ac:dyDescent="0.35">
      <c r="A12" s="17" t="s">
        <v>23</v>
      </c>
      <c r="B12" s="18">
        <v>85</v>
      </c>
      <c r="C12" s="18">
        <v>8</v>
      </c>
      <c r="D12" s="18">
        <f>C12+B12</f>
        <v>93</v>
      </c>
      <c r="E12" s="20" t="s">
        <v>36</v>
      </c>
      <c r="F12" s="21" t="s">
        <v>26</v>
      </c>
      <c r="G12" s="17" t="s">
        <v>30</v>
      </c>
    </row>
    <row r="13" spans="1:7" x14ac:dyDescent="0.35">
      <c r="A13" s="17" t="s">
        <v>24</v>
      </c>
      <c r="B13" s="18">
        <v>40</v>
      </c>
      <c r="C13" s="18">
        <v>4</v>
      </c>
      <c r="D13" s="18">
        <f>C13+B13</f>
        <v>44</v>
      </c>
      <c r="E13" s="21" t="s">
        <v>37</v>
      </c>
      <c r="F13" s="21" t="s">
        <v>26</v>
      </c>
      <c r="G13" s="17" t="s">
        <v>30</v>
      </c>
    </row>
    <row r="14" spans="1:7" x14ac:dyDescent="0.35">
      <c r="A14" s="17" t="s">
        <v>18</v>
      </c>
      <c r="B14" s="18">
        <v>60</v>
      </c>
      <c r="C14" s="18">
        <v>6</v>
      </c>
      <c r="D14" s="18">
        <f>C14+B14</f>
        <v>66</v>
      </c>
      <c r="E14" s="20" t="s">
        <v>38</v>
      </c>
      <c r="F14" s="21" t="s">
        <v>33</v>
      </c>
      <c r="G14" s="17" t="s">
        <v>30</v>
      </c>
    </row>
    <row r="15" spans="1:7" x14ac:dyDescent="0.35">
      <c r="A15" s="17" t="s">
        <v>18</v>
      </c>
      <c r="B15" s="18">
        <v>45</v>
      </c>
      <c r="C15" s="18">
        <v>4</v>
      </c>
      <c r="D15" s="18">
        <f>C15+B15</f>
        <v>49</v>
      </c>
      <c r="E15" s="21" t="s">
        <v>39</v>
      </c>
      <c r="F15" s="21" t="s">
        <v>33</v>
      </c>
      <c r="G15" s="17" t="s">
        <v>30</v>
      </c>
    </row>
    <row r="16" spans="1:7" x14ac:dyDescent="0.35">
      <c r="A16" s="17" t="s">
        <v>25</v>
      </c>
      <c r="B16" s="18">
        <v>40</v>
      </c>
      <c r="C16" s="18">
        <v>4</v>
      </c>
      <c r="D16" s="18">
        <f>C16+B16</f>
        <v>44</v>
      </c>
      <c r="E16" s="21" t="s">
        <v>39</v>
      </c>
      <c r="F16" s="21" t="s">
        <v>26</v>
      </c>
      <c r="G16" s="17" t="s">
        <v>30</v>
      </c>
    </row>
    <row r="17" spans="1:7" x14ac:dyDescent="0.35">
      <c r="A17" s="42" t="s">
        <v>10</v>
      </c>
      <c r="B17" s="42"/>
      <c r="C17" s="42"/>
      <c r="D17" s="42"/>
      <c r="E17" s="42"/>
      <c r="F17" s="42"/>
      <c r="G17" s="42"/>
    </row>
    <row r="18" spans="1:7" x14ac:dyDescent="0.35">
      <c r="A18" s="17" t="s">
        <v>23</v>
      </c>
      <c r="B18" s="18">
        <v>85</v>
      </c>
      <c r="C18" s="18">
        <v>8</v>
      </c>
      <c r="D18" s="18">
        <f t="shared" ref="D18:D23" si="0">C18+B18</f>
        <v>93</v>
      </c>
      <c r="E18" s="21" t="s">
        <v>45</v>
      </c>
      <c r="F18" s="21" t="s">
        <v>26</v>
      </c>
      <c r="G18" s="17" t="s">
        <v>30</v>
      </c>
    </row>
    <row r="19" spans="1:7" x14ac:dyDescent="0.35">
      <c r="A19" s="17" t="s">
        <v>24</v>
      </c>
      <c r="B19" s="18">
        <v>40</v>
      </c>
      <c r="C19" s="18">
        <v>4</v>
      </c>
      <c r="D19" s="18">
        <f t="shared" si="0"/>
        <v>44</v>
      </c>
      <c r="E19" s="21" t="s">
        <v>43</v>
      </c>
      <c r="F19" s="21" t="s">
        <v>26</v>
      </c>
      <c r="G19" s="17" t="s">
        <v>30</v>
      </c>
    </row>
    <row r="20" spans="1:7" x14ac:dyDescent="0.35">
      <c r="A20" s="17" t="s">
        <v>18</v>
      </c>
      <c r="B20" s="18">
        <v>60</v>
      </c>
      <c r="C20" s="18">
        <v>6</v>
      </c>
      <c r="D20" s="18">
        <f t="shared" si="0"/>
        <v>66</v>
      </c>
      <c r="E20" s="21" t="s">
        <v>45</v>
      </c>
      <c r="F20" s="21" t="s">
        <v>33</v>
      </c>
      <c r="G20" s="17" t="s">
        <v>30</v>
      </c>
    </row>
    <row r="21" spans="1:7" x14ac:dyDescent="0.35">
      <c r="A21" s="17" t="s">
        <v>18</v>
      </c>
      <c r="B21" s="18">
        <v>45</v>
      </c>
      <c r="C21" s="18">
        <v>4</v>
      </c>
      <c r="D21" s="18">
        <f t="shared" si="0"/>
        <v>49</v>
      </c>
      <c r="E21" s="21" t="s">
        <v>43</v>
      </c>
      <c r="F21" s="21" t="s">
        <v>33</v>
      </c>
      <c r="G21" s="17" t="s">
        <v>30</v>
      </c>
    </row>
    <row r="22" spans="1:7" x14ac:dyDescent="0.35">
      <c r="A22" s="17" t="s">
        <v>25</v>
      </c>
      <c r="B22" s="18">
        <v>40</v>
      </c>
      <c r="C22" s="18">
        <v>4</v>
      </c>
      <c r="D22" s="18">
        <f t="shared" si="0"/>
        <v>44</v>
      </c>
      <c r="E22" s="22" t="s">
        <v>44</v>
      </c>
      <c r="F22" s="21" t="s">
        <v>26</v>
      </c>
      <c r="G22" s="17" t="s">
        <v>30</v>
      </c>
    </row>
    <row r="23" spans="1:7" x14ac:dyDescent="0.35">
      <c r="A23" s="26" t="s">
        <v>12</v>
      </c>
      <c r="B23" s="27">
        <f>B22+B21+B20+B19+B18</f>
        <v>270</v>
      </c>
      <c r="C23" s="27">
        <f>C22+C21+C20+C19+C18</f>
        <v>26</v>
      </c>
      <c r="D23" s="27">
        <f t="shared" si="0"/>
        <v>296</v>
      </c>
      <c r="E23" s="28"/>
      <c r="F23" s="28"/>
      <c r="G23" s="28"/>
    </row>
    <row r="24" spans="1:7" ht="8.3000000000000007" customHeight="1" x14ac:dyDescent="0.35"/>
    <row r="25" spans="1:7" ht="13.6" customHeight="1" x14ac:dyDescent="0.35">
      <c r="A25" s="25" t="s">
        <v>66</v>
      </c>
      <c r="B25" s="38" t="s">
        <v>55</v>
      </c>
      <c r="C25" s="39"/>
      <c r="D25" s="39"/>
      <c r="E25" s="39"/>
      <c r="F25" s="39"/>
      <c r="G25" s="39"/>
    </row>
    <row r="26" spans="1:7" x14ac:dyDescent="0.35">
      <c r="A26" s="25" t="s">
        <v>56</v>
      </c>
      <c r="B26" s="38" t="s">
        <v>68</v>
      </c>
      <c r="C26" s="39"/>
      <c r="D26" s="39"/>
      <c r="E26" s="39"/>
      <c r="F26" s="39"/>
      <c r="G26" s="39"/>
    </row>
    <row r="27" spans="1:7" x14ac:dyDescent="0.35">
      <c r="A27" s="25" t="s">
        <v>57</v>
      </c>
      <c r="B27" s="38" t="s">
        <v>69</v>
      </c>
      <c r="C27" s="39"/>
      <c r="D27" s="39"/>
      <c r="E27" s="39"/>
      <c r="F27" s="39"/>
      <c r="G27" s="39"/>
    </row>
    <row r="28" spans="1:7" ht="12.75" customHeight="1" x14ac:dyDescent="0.35">
      <c r="A28" s="25" t="s">
        <v>58</v>
      </c>
      <c r="B28" s="38" t="s">
        <v>70</v>
      </c>
      <c r="C28" s="39"/>
      <c r="D28" s="39"/>
      <c r="E28" s="39"/>
      <c r="F28" s="39"/>
      <c r="G28" s="39"/>
    </row>
    <row r="29" spans="1:7" x14ac:dyDescent="0.35">
      <c r="A29" s="25" t="s">
        <v>59</v>
      </c>
      <c r="B29" s="38" t="s">
        <v>60</v>
      </c>
      <c r="C29" s="39"/>
      <c r="D29" s="39"/>
      <c r="E29" s="39"/>
      <c r="F29" s="39"/>
      <c r="G29" s="39"/>
    </row>
    <row r="30" spans="1:7" x14ac:dyDescent="0.35">
      <c r="A30" s="25" t="s">
        <v>61</v>
      </c>
      <c r="B30" s="38" t="s">
        <v>71</v>
      </c>
      <c r="C30" s="39"/>
      <c r="D30" s="39"/>
      <c r="E30" s="39"/>
      <c r="F30" s="39"/>
      <c r="G30" s="39"/>
    </row>
    <row r="31" spans="1:7" x14ac:dyDescent="0.35">
      <c r="A31" s="25" t="s">
        <v>62</v>
      </c>
      <c r="B31" s="38" t="s">
        <v>63</v>
      </c>
      <c r="C31" s="39"/>
      <c r="D31" s="39"/>
      <c r="E31" s="39"/>
      <c r="F31" s="39"/>
      <c r="G31" s="39"/>
    </row>
    <row r="32" spans="1:7" x14ac:dyDescent="0.35">
      <c r="A32" s="25" t="s">
        <v>64</v>
      </c>
      <c r="B32" s="38" t="s">
        <v>65</v>
      </c>
      <c r="C32" s="39"/>
      <c r="D32" s="39"/>
      <c r="E32" s="39"/>
      <c r="F32" s="39"/>
      <c r="G32" s="39"/>
    </row>
  </sheetData>
  <mergeCells count="14">
    <mergeCell ref="B30:G30"/>
    <mergeCell ref="B31:G31"/>
    <mergeCell ref="B32:G32"/>
    <mergeCell ref="B25:G25"/>
    <mergeCell ref="B26:G26"/>
    <mergeCell ref="B27:G27"/>
    <mergeCell ref="B28:G28"/>
    <mergeCell ref="B29:G29"/>
    <mergeCell ref="A5:G5"/>
    <mergeCell ref="A1:G1"/>
    <mergeCell ref="A2:G2"/>
    <mergeCell ref="A17:G17"/>
    <mergeCell ref="A4:G4"/>
    <mergeCell ref="A11:G1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B21" sqref="B21:G21"/>
    </sheetView>
  </sheetViews>
  <sheetFormatPr baseColWidth="10" defaultRowHeight="14.5" x14ac:dyDescent="0.35"/>
  <cols>
    <col min="1" max="1" width="45.58203125" customWidth="1"/>
    <col min="2" max="2" width="8.75" customWidth="1"/>
    <col min="3" max="3" width="8.4140625" customWidth="1"/>
    <col min="4" max="4" width="11.58203125" customWidth="1"/>
    <col min="5" max="5" width="42.75" customWidth="1"/>
    <col min="6" max="7" width="9.83203125" customWidth="1"/>
  </cols>
  <sheetData>
    <row r="1" spans="1:7" ht="18.25" x14ac:dyDescent="0.35">
      <c r="A1" s="31" t="s">
        <v>13</v>
      </c>
      <c r="B1" s="31"/>
      <c r="C1" s="31"/>
      <c r="D1" s="31"/>
      <c r="E1" s="31"/>
      <c r="F1" s="31"/>
      <c r="G1" s="31"/>
    </row>
    <row r="2" spans="1:7" ht="15.45" x14ac:dyDescent="0.35">
      <c r="A2" s="32" t="s">
        <v>17</v>
      </c>
      <c r="B2" s="32"/>
      <c r="C2" s="32"/>
      <c r="D2" s="32"/>
      <c r="E2" s="32"/>
      <c r="F2" s="32"/>
      <c r="G2" s="32"/>
    </row>
    <row r="3" spans="1:7" ht="15.45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18.25" x14ac:dyDescent="0.45">
      <c r="A4" s="43" t="s">
        <v>14</v>
      </c>
      <c r="B4" s="43"/>
      <c r="C4" s="43"/>
      <c r="D4" s="43"/>
      <c r="E4" s="43"/>
      <c r="F4" s="43"/>
      <c r="G4" s="43"/>
    </row>
    <row r="5" spans="1:7" x14ac:dyDescent="0.35">
      <c r="A5" s="35" t="s">
        <v>9</v>
      </c>
      <c r="B5" s="36"/>
      <c r="C5" s="36"/>
      <c r="D5" s="36"/>
      <c r="E5" s="36"/>
      <c r="F5" s="36"/>
      <c r="G5" s="37"/>
    </row>
    <row r="6" spans="1:7" ht="15.45" x14ac:dyDescent="0.35">
      <c r="A6" s="10" t="s">
        <v>19</v>
      </c>
      <c r="B6" s="7">
        <v>29</v>
      </c>
      <c r="C6" s="7">
        <v>3</v>
      </c>
      <c r="D6" s="7">
        <f>C6+B6</f>
        <v>32</v>
      </c>
      <c r="E6" s="12" t="s">
        <v>46</v>
      </c>
      <c r="F6" s="7" t="s">
        <v>26</v>
      </c>
      <c r="G6" s="3" t="s">
        <v>22</v>
      </c>
    </row>
    <row r="7" spans="1:7" ht="15.45" x14ac:dyDescent="0.35">
      <c r="A7" s="10" t="s">
        <v>20</v>
      </c>
      <c r="B7" s="7">
        <v>65</v>
      </c>
      <c r="C7" s="7">
        <v>5</v>
      </c>
      <c r="D7" s="7">
        <f>C7+B7</f>
        <v>70</v>
      </c>
      <c r="E7" s="12" t="s">
        <v>46</v>
      </c>
      <c r="F7" s="7" t="s">
        <v>33</v>
      </c>
      <c r="G7" s="3" t="s">
        <v>22</v>
      </c>
    </row>
    <row r="8" spans="1:7" ht="15.45" x14ac:dyDescent="0.35">
      <c r="A8" s="10" t="s">
        <v>21</v>
      </c>
      <c r="B8" s="7">
        <v>60</v>
      </c>
      <c r="C8" s="7">
        <v>5</v>
      </c>
      <c r="D8" s="7">
        <f>C8+B8</f>
        <v>65</v>
      </c>
      <c r="E8" s="4" t="s">
        <v>47</v>
      </c>
      <c r="F8" s="7" t="s">
        <v>26</v>
      </c>
      <c r="G8" s="3" t="s">
        <v>22</v>
      </c>
    </row>
    <row r="9" spans="1:7" ht="15.45" x14ac:dyDescent="0.35">
      <c r="A9" s="44" t="s">
        <v>8</v>
      </c>
      <c r="B9" s="44"/>
      <c r="C9" s="44"/>
      <c r="D9" s="44"/>
      <c r="E9" s="44"/>
      <c r="F9" s="44"/>
      <c r="G9" s="44"/>
    </row>
    <row r="10" spans="1:7" ht="15.45" x14ac:dyDescent="0.35">
      <c r="A10" s="10" t="s">
        <v>19</v>
      </c>
      <c r="B10" s="7">
        <v>29</v>
      </c>
      <c r="C10" s="7">
        <v>3</v>
      </c>
      <c r="D10" s="7">
        <f>C10+B10</f>
        <v>32</v>
      </c>
      <c r="E10" s="8" t="s">
        <v>49</v>
      </c>
      <c r="F10" s="8" t="s">
        <v>26</v>
      </c>
      <c r="G10" s="3" t="s">
        <v>22</v>
      </c>
    </row>
    <row r="11" spans="1:7" ht="15.45" x14ac:dyDescent="0.35">
      <c r="A11" s="10" t="s">
        <v>20</v>
      </c>
      <c r="B11" s="7">
        <v>65</v>
      </c>
      <c r="C11" s="7">
        <v>5</v>
      </c>
      <c r="D11" s="7">
        <f>C11+B11</f>
        <v>70</v>
      </c>
      <c r="E11" s="8" t="s">
        <v>67</v>
      </c>
      <c r="F11" s="8" t="s">
        <v>26</v>
      </c>
      <c r="G11" s="3" t="s">
        <v>22</v>
      </c>
    </row>
    <row r="12" spans="1:7" ht="15.45" x14ac:dyDescent="0.35">
      <c r="A12" s="10" t="s">
        <v>21</v>
      </c>
      <c r="B12" s="7">
        <v>60</v>
      </c>
      <c r="C12" s="7">
        <v>5</v>
      </c>
      <c r="D12" s="7">
        <f>C12+B12</f>
        <v>65</v>
      </c>
      <c r="E12" s="8" t="s">
        <v>48</v>
      </c>
      <c r="F12" s="8" t="s">
        <v>26</v>
      </c>
      <c r="G12" s="3" t="s">
        <v>22</v>
      </c>
    </row>
    <row r="13" spans="1:7" ht="15.45" x14ac:dyDescent="0.35">
      <c r="A13" s="44" t="s">
        <v>10</v>
      </c>
      <c r="B13" s="44"/>
      <c r="C13" s="44"/>
      <c r="D13" s="44"/>
      <c r="E13" s="44"/>
      <c r="F13" s="44"/>
      <c r="G13" s="44"/>
    </row>
    <row r="14" spans="1:7" ht="15.45" x14ac:dyDescent="0.35">
      <c r="A14" s="10" t="s">
        <v>19</v>
      </c>
      <c r="B14" s="7">
        <v>29</v>
      </c>
      <c r="C14" s="7">
        <v>3</v>
      </c>
      <c r="D14" s="7">
        <f>C14+B14</f>
        <v>32</v>
      </c>
      <c r="E14" s="8" t="s">
        <v>50</v>
      </c>
      <c r="F14" s="8" t="s">
        <v>26</v>
      </c>
      <c r="G14" s="3" t="s">
        <v>22</v>
      </c>
    </row>
    <row r="15" spans="1:7" ht="15.45" x14ac:dyDescent="0.35">
      <c r="A15" s="10" t="s">
        <v>20</v>
      </c>
      <c r="B15" s="7">
        <v>65</v>
      </c>
      <c r="C15" s="7">
        <v>5</v>
      </c>
      <c r="D15" s="7">
        <f>C15+B15</f>
        <v>70</v>
      </c>
      <c r="E15" s="8" t="s">
        <v>51</v>
      </c>
      <c r="F15" s="8" t="s">
        <v>26</v>
      </c>
      <c r="G15" s="3" t="s">
        <v>22</v>
      </c>
    </row>
    <row r="16" spans="1:7" ht="15.45" x14ac:dyDescent="0.35">
      <c r="A16" s="10" t="s">
        <v>21</v>
      </c>
      <c r="B16" s="7">
        <v>60</v>
      </c>
      <c r="C16" s="7">
        <v>5</v>
      </c>
      <c r="D16" s="7">
        <f>C16+B16</f>
        <v>65</v>
      </c>
      <c r="E16" s="8" t="s">
        <v>50</v>
      </c>
      <c r="F16" s="8" t="s">
        <v>33</v>
      </c>
      <c r="G16" s="3" t="s">
        <v>22</v>
      </c>
    </row>
    <row r="17" spans="1:7" ht="15.45" x14ac:dyDescent="0.35">
      <c r="A17" s="15" t="s">
        <v>12</v>
      </c>
      <c r="B17" s="29">
        <f>B16+B15+B14</f>
        <v>154</v>
      </c>
      <c r="C17" s="29">
        <f>C16+C15+C14</f>
        <v>13</v>
      </c>
      <c r="D17" s="27">
        <f>D16+D15+D14</f>
        <v>167</v>
      </c>
      <c r="E17" s="30"/>
      <c r="F17" s="30"/>
      <c r="G17" s="30"/>
    </row>
    <row r="19" spans="1:7" x14ac:dyDescent="0.35">
      <c r="A19" s="25" t="s">
        <v>66</v>
      </c>
      <c r="B19" s="38" t="s">
        <v>55</v>
      </c>
      <c r="C19" s="39"/>
      <c r="D19" s="39"/>
      <c r="E19" s="39"/>
      <c r="F19" s="39"/>
      <c r="G19" s="39"/>
    </row>
    <row r="20" spans="1:7" x14ac:dyDescent="0.35">
      <c r="A20" s="25" t="s">
        <v>56</v>
      </c>
      <c r="B20" s="38" t="s">
        <v>68</v>
      </c>
      <c r="C20" s="39"/>
      <c r="D20" s="39"/>
      <c r="E20" s="39"/>
      <c r="F20" s="39"/>
      <c r="G20" s="39"/>
    </row>
    <row r="21" spans="1:7" x14ac:dyDescent="0.35">
      <c r="A21" s="25" t="s">
        <v>57</v>
      </c>
      <c r="B21" s="38" t="s">
        <v>69</v>
      </c>
      <c r="C21" s="39"/>
      <c r="D21" s="39"/>
      <c r="E21" s="39"/>
      <c r="F21" s="39"/>
      <c r="G21" s="39"/>
    </row>
    <row r="22" spans="1:7" x14ac:dyDescent="0.35">
      <c r="A22" s="25" t="s">
        <v>58</v>
      </c>
      <c r="B22" s="38" t="s">
        <v>70</v>
      </c>
      <c r="C22" s="39"/>
      <c r="D22" s="39"/>
      <c r="E22" s="39"/>
      <c r="F22" s="39"/>
      <c r="G22" s="39"/>
    </row>
    <row r="23" spans="1:7" x14ac:dyDescent="0.35">
      <c r="A23" s="25" t="s">
        <v>59</v>
      </c>
      <c r="B23" s="38" t="s">
        <v>60</v>
      </c>
      <c r="C23" s="39"/>
      <c r="D23" s="39"/>
      <c r="E23" s="39"/>
      <c r="F23" s="39"/>
      <c r="G23" s="39"/>
    </row>
    <row r="24" spans="1:7" x14ac:dyDescent="0.35">
      <c r="A24" s="25" t="s">
        <v>61</v>
      </c>
      <c r="B24" s="38" t="s">
        <v>71</v>
      </c>
      <c r="C24" s="39"/>
      <c r="D24" s="39"/>
      <c r="E24" s="39"/>
      <c r="F24" s="39"/>
      <c r="G24" s="39"/>
    </row>
    <row r="25" spans="1:7" x14ac:dyDescent="0.35">
      <c r="A25" s="25" t="s">
        <v>62</v>
      </c>
      <c r="B25" s="38" t="s">
        <v>63</v>
      </c>
      <c r="C25" s="39"/>
      <c r="D25" s="39"/>
      <c r="E25" s="39"/>
      <c r="F25" s="39"/>
      <c r="G25" s="39"/>
    </row>
    <row r="26" spans="1:7" x14ac:dyDescent="0.35">
      <c r="A26" s="25" t="s">
        <v>64</v>
      </c>
      <c r="B26" s="38" t="s">
        <v>65</v>
      </c>
      <c r="C26" s="39"/>
      <c r="D26" s="39"/>
      <c r="E26" s="39"/>
      <c r="F26" s="39"/>
      <c r="G26" s="39"/>
    </row>
    <row r="27" spans="1:7" x14ac:dyDescent="0.35">
      <c r="A27" s="24"/>
      <c r="B27" s="38"/>
      <c r="C27" s="39"/>
      <c r="D27" s="39"/>
      <c r="E27" s="39"/>
      <c r="F27" s="39"/>
      <c r="G27" s="39"/>
    </row>
    <row r="28" spans="1:7" x14ac:dyDescent="0.35">
      <c r="A28" s="24"/>
      <c r="B28" s="38"/>
      <c r="C28" s="39"/>
      <c r="D28" s="39"/>
      <c r="E28" s="39"/>
      <c r="F28" s="39"/>
      <c r="G28" s="39"/>
    </row>
    <row r="29" spans="1:7" x14ac:dyDescent="0.35">
      <c r="A29" s="24"/>
      <c r="B29" s="38"/>
      <c r="C29" s="39"/>
      <c r="D29" s="39"/>
      <c r="E29" s="39"/>
      <c r="F29" s="39"/>
      <c r="G29" s="39"/>
    </row>
    <row r="30" spans="1:7" x14ac:dyDescent="0.35">
      <c r="A30" s="23"/>
      <c r="B30" s="45"/>
      <c r="C30" s="39"/>
      <c r="D30" s="39"/>
      <c r="E30" s="39"/>
      <c r="F30" s="39"/>
      <c r="G30" s="39"/>
    </row>
  </sheetData>
  <mergeCells count="18">
    <mergeCell ref="B29:G29"/>
    <mergeCell ref="B30:G30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A13:G13"/>
    <mergeCell ref="A1:G1"/>
    <mergeCell ref="A2:G2"/>
    <mergeCell ref="A4:G4"/>
    <mergeCell ref="A5:G5"/>
    <mergeCell ref="A9:G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</dc:creator>
  <cp:lastModifiedBy>Carlos Cruz</cp:lastModifiedBy>
  <cp:lastPrinted>2020-07-06T14:31:39Z</cp:lastPrinted>
  <dcterms:created xsi:type="dcterms:W3CDTF">2018-08-16T14:12:43Z</dcterms:created>
  <dcterms:modified xsi:type="dcterms:W3CDTF">2020-09-23T16:28:18Z</dcterms:modified>
</cp:coreProperties>
</file>